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<sst xmlns="http://schemas.openxmlformats.org/spreadsheetml/2006/main" count="156" uniqueCount="114">
  <si>
    <t>2019年节能与新能源公交车运营补贴明细表</t>
  </si>
  <si>
    <t>序号</t>
  </si>
  <si>
    <t>姓名</t>
  </si>
  <si>
    <t>车号</t>
  </si>
  <si>
    <t>线路名称</t>
  </si>
  <si>
    <t>发放银行账号</t>
  </si>
  <si>
    <t>总里程数（KM）</t>
  </si>
  <si>
    <t>金额（元）</t>
  </si>
  <si>
    <t>签字</t>
  </si>
  <si>
    <t>高武刚</t>
  </si>
  <si>
    <t>鄂L606AZ</t>
  </si>
  <si>
    <t>一路公汽</t>
  </si>
  <si>
    <t>621O135643344499</t>
  </si>
  <si>
    <t>陈  华</t>
  </si>
  <si>
    <t>鄂L658AZ</t>
  </si>
  <si>
    <t>6224121120349999</t>
  </si>
  <si>
    <t>王雄宇</t>
  </si>
  <si>
    <t>鄂L678AZ</t>
  </si>
  <si>
    <t>623O555110563246</t>
  </si>
  <si>
    <t>田卫志</t>
  </si>
  <si>
    <t>鄂L679AZ</t>
  </si>
  <si>
    <t>6224121223377442</t>
  </si>
  <si>
    <t>潘国军</t>
  </si>
  <si>
    <t>鄂L699AZ</t>
  </si>
  <si>
    <t>6224121205321624</t>
  </si>
  <si>
    <t>金耀兵</t>
  </si>
  <si>
    <t>鄂L718AZ</t>
  </si>
  <si>
    <t>622412O095742238</t>
  </si>
  <si>
    <t>黄凤英</t>
  </si>
  <si>
    <t>鄂L722AZ</t>
  </si>
  <si>
    <t>6224121177383O73</t>
  </si>
  <si>
    <t>陈秋桃</t>
  </si>
  <si>
    <t>鄂L729AZ</t>
  </si>
  <si>
    <t>62241211915416O7</t>
  </si>
  <si>
    <t>田  力</t>
  </si>
  <si>
    <t>鄂L738AZ</t>
  </si>
  <si>
    <t>6224121205329098</t>
  </si>
  <si>
    <t>汪伟红</t>
  </si>
  <si>
    <t>鄂L755AZ</t>
  </si>
  <si>
    <t>6224121119136282</t>
  </si>
  <si>
    <t>叶  伟</t>
  </si>
  <si>
    <t>鄂L768AZ</t>
  </si>
  <si>
    <t>62241212O5302004</t>
  </si>
  <si>
    <t>王新军</t>
  </si>
  <si>
    <t>鄂L769AZ</t>
  </si>
  <si>
    <t>622412115O248269</t>
  </si>
  <si>
    <t>饶中完</t>
  </si>
  <si>
    <t>鄂L771AZ</t>
  </si>
  <si>
    <t>621O130004137863</t>
  </si>
  <si>
    <t>汪世翔</t>
  </si>
  <si>
    <t>鄂L772AZ</t>
  </si>
  <si>
    <t>62241212O5289458</t>
  </si>
  <si>
    <t>刘明进</t>
  </si>
  <si>
    <t>鄂L786AZ</t>
  </si>
  <si>
    <t>621O137288752564</t>
  </si>
  <si>
    <t>杨 洋</t>
  </si>
  <si>
    <t>鄂L800AZ</t>
  </si>
  <si>
    <t>6224121168222157</t>
  </si>
  <si>
    <t>合计</t>
  </si>
  <si>
    <t>邹  蓉</t>
  </si>
  <si>
    <t>鄂L198AZ</t>
  </si>
  <si>
    <t>二路公汽</t>
  </si>
  <si>
    <t>6224121212242235</t>
  </si>
  <si>
    <t>程日辉</t>
  </si>
  <si>
    <t>鄂L508AZ</t>
  </si>
  <si>
    <t>622412118878789O</t>
  </si>
  <si>
    <t>刘军勇</t>
  </si>
  <si>
    <t>鄂L511AZ</t>
  </si>
  <si>
    <t>6224121177318327</t>
  </si>
  <si>
    <t>刘晓芬</t>
  </si>
  <si>
    <t>鄂L519AZ</t>
  </si>
  <si>
    <t>6224121230280423</t>
  </si>
  <si>
    <t>吴林华</t>
  </si>
  <si>
    <t>鄂L550AZ</t>
  </si>
  <si>
    <t>62241212O5298855</t>
  </si>
  <si>
    <t>陈小平</t>
  </si>
  <si>
    <t>鄂L555AZ</t>
  </si>
  <si>
    <t>623055511O569714</t>
  </si>
  <si>
    <t>吴利华</t>
  </si>
  <si>
    <t>鄂L556AZ</t>
  </si>
  <si>
    <t>6224120106622775</t>
  </si>
  <si>
    <t>曾卫民</t>
  </si>
  <si>
    <t>鄂L557AZ</t>
  </si>
  <si>
    <t>622412O106625208</t>
  </si>
  <si>
    <t>陈雪琼</t>
  </si>
  <si>
    <t>鄂L558AZ</t>
  </si>
  <si>
    <t>6224120O52233676</t>
  </si>
  <si>
    <t>黄伟新</t>
  </si>
  <si>
    <t>鄂L559AZ</t>
  </si>
  <si>
    <t>621O137288773321</t>
  </si>
  <si>
    <t>廖世刚</t>
  </si>
  <si>
    <t>鄂L565AZ</t>
  </si>
  <si>
    <t>6224120083761992</t>
  </si>
  <si>
    <t>沈佳明</t>
  </si>
  <si>
    <t>鄂L566AZ</t>
  </si>
  <si>
    <t>62241212O5297378</t>
  </si>
  <si>
    <t>金卫兵</t>
  </si>
  <si>
    <t>鄂L569AZ</t>
  </si>
  <si>
    <t>623O555110635572</t>
  </si>
  <si>
    <t>陈  新</t>
  </si>
  <si>
    <t>鄂L580AZ</t>
  </si>
  <si>
    <t>622412O110610394</t>
  </si>
  <si>
    <t>陈会元</t>
  </si>
  <si>
    <t>鄂L586AZ</t>
  </si>
  <si>
    <t>622412O104840809</t>
  </si>
  <si>
    <t>汪文珍</t>
  </si>
  <si>
    <t>鄂L588AZ</t>
  </si>
  <si>
    <t>6224121212189824</t>
  </si>
  <si>
    <t>宋  凌</t>
  </si>
  <si>
    <t>鄂L590AZ</t>
  </si>
  <si>
    <t>81O10000332025259</t>
  </si>
  <si>
    <t>尧新伟</t>
  </si>
  <si>
    <t>鄂L598AZ</t>
  </si>
  <si>
    <t>81O10000174257278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</si>
</sst>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name val="黑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5" fillId="26" borderId="4" applyNumberFormat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topLeftCell="A33" workbookViewId="0">
      <selection activeCell="J26" sqref="J26"/>
    </sheetView>
  </sheetViews>
  <sheetFormatPr defaultColWidth="9" defaultRowHeight="13.5" outlineLevelCol="7"/>
  <cols>
    <col min="1" max="1" width="7.25" customWidth="1"/>
    <col min="2" max="2" width="15.25" customWidth="1"/>
    <col min="3" max="3" width="17.25" customWidth="1"/>
    <col min="4" max="4" width="16.75" customWidth="1"/>
    <col min="5" max="5" width="26" customWidth="1"/>
    <col min="6" max="6" width="21.25" customWidth="1"/>
    <col min="7" max="7" width="16.625" customWidth="1"/>
    <col min="8" max="8" width="19.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.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.5" customHeight="1" spans="1:8">
      <c r="A3" s="2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3">
        <v>123138</v>
      </c>
      <c r="G3" s="4">
        <v>60000</v>
      </c>
      <c r="H3" s="2"/>
    </row>
    <row r="4" ht="25.5" customHeight="1" spans="1:8">
      <c r="A4" s="2">
        <v>2</v>
      </c>
      <c r="B4" s="2" t="s">
        <v>13</v>
      </c>
      <c r="C4" s="2" t="s">
        <v>14</v>
      </c>
      <c r="D4" s="2" t="s">
        <v>11</v>
      </c>
      <c r="E4" s="5" t="s">
        <v>15</v>
      </c>
      <c r="F4" s="3">
        <v>120954</v>
      </c>
      <c r="G4" s="4">
        <v>60000</v>
      </c>
      <c r="H4" s="2"/>
    </row>
    <row r="5" ht="25.5" customHeight="1" spans="1:8">
      <c r="A5" s="2">
        <v>3</v>
      </c>
      <c r="B5" s="2" t="s">
        <v>16</v>
      </c>
      <c r="C5" s="2" t="s">
        <v>17</v>
      </c>
      <c r="D5" s="2" t="s">
        <v>11</v>
      </c>
      <c r="E5" s="2" t="s">
        <v>18</v>
      </c>
      <c r="F5" s="3">
        <v>122078</v>
      </c>
      <c r="G5" s="4">
        <v>60000</v>
      </c>
      <c r="H5" s="2"/>
    </row>
    <row r="6" ht="25.5" customHeight="1" spans="1:8">
      <c r="A6" s="2">
        <v>4</v>
      </c>
      <c r="B6" s="2" t="s">
        <v>19</v>
      </c>
      <c r="C6" s="2" t="s">
        <v>20</v>
      </c>
      <c r="D6" s="2" t="s">
        <v>11</v>
      </c>
      <c r="E6" s="5" t="s">
        <v>21</v>
      </c>
      <c r="F6" s="3">
        <v>121589</v>
      </c>
      <c r="G6" s="4">
        <v>60000</v>
      </c>
      <c r="H6" s="2"/>
    </row>
    <row r="7" ht="25.5" customHeight="1" spans="1:8">
      <c r="A7" s="2">
        <v>5</v>
      </c>
      <c r="B7" s="2" t="s">
        <v>22</v>
      </c>
      <c r="C7" s="2" t="s">
        <v>23</v>
      </c>
      <c r="D7" s="2" t="s">
        <v>11</v>
      </c>
      <c r="E7" s="5" t="s">
        <v>24</v>
      </c>
      <c r="F7" s="3">
        <v>121670</v>
      </c>
      <c r="G7" s="4">
        <v>60000</v>
      </c>
      <c r="H7" s="2"/>
    </row>
    <row r="8" ht="25.5" customHeight="1" spans="1:8">
      <c r="A8" s="2">
        <v>6</v>
      </c>
      <c r="B8" s="2" t="s">
        <v>25</v>
      </c>
      <c r="C8" s="2" t="s">
        <v>26</v>
      </c>
      <c r="D8" s="2" t="s">
        <v>11</v>
      </c>
      <c r="E8" s="2" t="s">
        <v>27</v>
      </c>
      <c r="F8" s="3">
        <v>105486</v>
      </c>
      <c r="G8" s="4">
        <v>60000</v>
      </c>
      <c r="H8" s="2"/>
    </row>
    <row r="9" ht="25.5" customHeight="1" spans="1:8">
      <c r="A9" s="2">
        <v>7</v>
      </c>
      <c r="B9" s="2" t="s">
        <v>28</v>
      </c>
      <c r="C9" s="2" t="s">
        <v>29</v>
      </c>
      <c r="D9" s="2" t="s">
        <v>11</v>
      </c>
      <c r="E9" s="2" t="s">
        <v>30</v>
      </c>
      <c r="F9" s="3">
        <v>130465</v>
      </c>
      <c r="G9" s="4">
        <v>60000</v>
      </c>
      <c r="H9" s="2"/>
    </row>
    <row r="10" ht="25.5" customHeight="1" spans="1:8">
      <c r="A10" s="2">
        <v>8</v>
      </c>
      <c r="B10" s="2" t="s">
        <v>31</v>
      </c>
      <c r="C10" s="2" t="s">
        <v>32</v>
      </c>
      <c r="D10" s="2" t="s">
        <v>11</v>
      </c>
      <c r="E10" s="2" t="s">
        <v>33</v>
      </c>
      <c r="F10" s="3">
        <v>123485</v>
      </c>
      <c r="G10" s="4">
        <v>60000</v>
      </c>
      <c r="H10" s="2"/>
    </row>
    <row r="11" ht="25.5" customHeight="1" spans="1:8">
      <c r="A11" s="2">
        <v>9</v>
      </c>
      <c r="B11" s="2" t="s">
        <v>34</v>
      </c>
      <c r="C11" s="2" t="s">
        <v>35</v>
      </c>
      <c r="D11" s="2" t="s">
        <v>11</v>
      </c>
      <c r="E11" s="5" t="s">
        <v>36</v>
      </c>
      <c r="F11" s="3">
        <v>124535</v>
      </c>
      <c r="G11" s="4">
        <v>60000</v>
      </c>
      <c r="H11" s="2"/>
    </row>
    <row r="12" ht="25.5" customHeight="1" spans="1:8">
      <c r="A12" s="2">
        <v>10</v>
      </c>
      <c r="B12" s="2" t="s">
        <v>37</v>
      </c>
      <c r="C12" s="2" t="s">
        <v>38</v>
      </c>
      <c r="D12" s="2" t="s">
        <v>11</v>
      </c>
      <c r="E12" s="5" t="s">
        <v>39</v>
      </c>
      <c r="F12" s="3">
        <v>118148</v>
      </c>
      <c r="G12" s="4">
        <v>60000</v>
      </c>
      <c r="H12" s="2"/>
    </row>
    <row r="13" ht="25.5" customHeight="1" spans="1:8">
      <c r="A13" s="2">
        <v>11</v>
      </c>
      <c r="B13" s="2" t="s">
        <v>40</v>
      </c>
      <c r="C13" s="2" t="s">
        <v>41</v>
      </c>
      <c r="D13" s="2" t="s">
        <v>11</v>
      </c>
      <c r="E13" s="2" t="s">
        <v>42</v>
      </c>
      <c r="F13" s="3">
        <v>124502</v>
      </c>
      <c r="G13" s="4">
        <v>60000</v>
      </c>
      <c r="H13" s="2"/>
    </row>
    <row r="14" ht="25.5" customHeight="1" spans="1:8">
      <c r="A14" s="2">
        <v>12</v>
      </c>
      <c r="B14" s="2" t="s">
        <v>43</v>
      </c>
      <c r="C14" s="2" t="s">
        <v>44</v>
      </c>
      <c r="D14" s="2" t="s">
        <v>11</v>
      </c>
      <c r="E14" s="2" t="s">
        <v>45</v>
      </c>
      <c r="F14" s="3">
        <v>128187</v>
      </c>
      <c r="G14" s="4">
        <v>60000</v>
      </c>
      <c r="H14" s="2"/>
    </row>
    <row r="15" ht="25.5" customHeight="1" spans="1:8">
      <c r="A15" s="2">
        <v>13</v>
      </c>
      <c r="B15" s="2" t="s">
        <v>46</v>
      </c>
      <c r="C15" s="2" t="s">
        <v>47</v>
      </c>
      <c r="D15" s="2" t="s">
        <v>11</v>
      </c>
      <c r="E15" s="2" t="s">
        <v>48</v>
      </c>
      <c r="F15" s="3">
        <v>129829</v>
      </c>
      <c r="G15" s="4">
        <v>60000</v>
      </c>
      <c r="H15" s="2"/>
    </row>
    <row r="16" ht="25.5" customHeight="1" spans="1:8">
      <c r="A16" s="2">
        <v>14</v>
      </c>
      <c r="B16" s="2" t="s">
        <v>49</v>
      </c>
      <c r="C16" s="2" t="s">
        <v>50</v>
      </c>
      <c r="D16" s="2" t="s">
        <v>11</v>
      </c>
      <c r="E16" s="2" t="s">
        <v>51</v>
      </c>
      <c r="F16" s="3">
        <v>121127</v>
      </c>
      <c r="G16" s="4">
        <v>60000</v>
      </c>
      <c r="H16" s="2"/>
    </row>
    <row r="17" ht="25.5" customHeight="1" spans="1:8">
      <c r="A17" s="2">
        <v>15</v>
      </c>
      <c r="B17" s="2" t="s">
        <v>52</v>
      </c>
      <c r="C17" s="2" t="s">
        <v>53</v>
      </c>
      <c r="D17" s="2" t="s">
        <v>11</v>
      </c>
      <c r="E17" s="2" t="s">
        <v>54</v>
      </c>
      <c r="F17" s="3">
        <v>118847</v>
      </c>
      <c r="G17" s="4">
        <v>60000</v>
      </c>
      <c r="H17" s="2"/>
    </row>
    <row r="18" ht="25.5" customHeight="1" spans="1:8">
      <c r="A18" s="2">
        <v>16</v>
      </c>
      <c r="B18" s="2" t="s">
        <v>55</v>
      </c>
      <c r="C18" s="2" t="s">
        <v>56</v>
      </c>
      <c r="D18" s="2" t="s">
        <v>11</v>
      </c>
      <c r="E18" s="5" t="s">
        <v>57</v>
      </c>
      <c r="F18" s="3">
        <v>125734</v>
      </c>
      <c r="G18" s="4">
        <v>60000</v>
      </c>
      <c r="H18" s="2"/>
    </row>
    <row r="19" ht="25.5" customHeight="1" spans="1:8">
      <c r="A19" s="2"/>
      <c r="B19" s="2" t="s">
        <v>58</v>
      </c>
      <c r="C19" s="2"/>
      <c r="D19" s="2"/>
      <c r="E19" s="2"/>
      <c r="F19" s="2">
        <f>SUM(F3:F18)</f>
        <v>1959774</v>
      </c>
      <c r="G19" s="4">
        <f>SUM(G3:G18)</f>
        <v>960000</v>
      </c>
      <c r="H19" s="2"/>
    </row>
    <row r="20" ht="20.25" spans="1:8">
      <c r="A20" s="6"/>
      <c r="B20" s="6"/>
      <c r="C20" s="6"/>
      <c r="D20" s="6"/>
      <c r="E20" s="6"/>
      <c r="F20" s="6"/>
      <c r="G20" s="7"/>
      <c r="H20" s="6"/>
    </row>
    <row r="21" ht="38.25" customHeight="1" spans="1:8">
      <c r="A21" s="1" t="s">
        <v>0</v>
      </c>
      <c r="B21" s="1"/>
      <c r="C21" s="1"/>
      <c r="D21" s="1"/>
      <c r="E21" s="1"/>
      <c r="F21" s="1"/>
      <c r="G21" s="1"/>
      <c r="H21" s="1"/>
    </row>
    <row r="22" ht="24" customHeight="1" spans="1:8">
      <c r="A22" s="8" t="s">
        <v>1</v>
      </c>
      <c r="B22" s="8" t="s">
        <v>2</v>
      </c>
      <c r="C22" s="8" t="s">
        <v>3</v>
      </c>
      <c r="D22" s="8" t="s">
        <v>4</v>
      </c>
      <c r="E22" s="8" t="s">
        <v>5</v>
      </c>
      <c r="F22" s="9" t="s">
        <v>6</v>
      </c>
      <c r="G22" s="8" t="s">
        <v>7</v>
      </c>
      <c r="H22" s="8" t="s">
        <v>8</v>
      </c>
    </row>
    <row r="23" ht="24" customHeight="1" spans="1:8">
      <c r="A23" s="8">
        <v>1</v>
      </c>
      <c r="B23" s="8" t="s">
        <v>59</v>
      </c>
      <c r="C23" s="8" t="s">
        <v>60</v>
      </c>
      <c r="D23" s="8" t="s">
        <v>61</v>
      </c>
      <c r="E23" s="10" t="s">
        <v>62</v>
      </c>
      <c r="F23" s="3">
        <v>134310</v>
      </c>
      <c r="G23" s="11">
        <v>60000</v>
      </c>
      <c r="H23" s="8"/>
    </row>
    <row r="24" ht="24" customHeight="1" spans="1:8">
      <c r="A24" s="8">
        <v>2</v>
      </c>
      <c r="B24" s="8" t="s">
        <v>63</v>
      </c>
      <c r="C24" s="8" t="s">
        <v>64</v>
      </c>
      <c r="D24" s="8" t="s">
        <v>61</v>
      </c>
      <c r="E24" s="8" t="s">
        <v>65</v>
      </c>
      <c r="F24" s="3">
        <v>137242</v>
      </c>
      <c r="G24" s="11">
        <v>60000</v>
      </c>
      <c r="H24" s="8"/>
    </row>
    <row r="25" ht="24" customHeight="1" spans="1:8">
      <c r="A25" s="8">
        <v>3</v>
      </c>
      <c r="B25" s="8" t="s">
        <v>66</v>
      </c>
      <c r="C25" s="8" t="s">
        <v>67</v>
      </c>
      <c r="D25" s="8" t="s">
        <v>61</v>
      </c>
      <c r="E25" s="8" t="s">
        <v>68</v>
      </c>
      <c r="F25" s="3">
        <v>135906</v>
      </c>
      <c r="G25" s="11">
        <v>60000</v>
      </c>
      <c r="H25" s="8"/>
    </row>
    <row r="26" ht="24" customHeight="1" spans="1:8">
      <c r="A26" s="8">
        <v>4</v>
      </c>
      <c r="B26" s="8" t="s">
        <v>69</v>
      </c>
      <c r="C26" s="8" t="s">
        <v>70</v>
      </c>
      <c r="D26" s="8" t="s">
        <v>61</v>
      </c>
      <c r="E26" s="14" t="s">
        <v>71</v>
      </c>
      <c r="F26" s="3">
        <v>136274</v>
      </c>
      <c r="G26" s="11">
        <v>60000</v>
      </c>
      <c r="H26" s="8"/>
    </row>
    <row r="27" ht="24" customHeight="1" spans="1:8">
      <c r="A27" s="12">
        <v>5</v>
      </c>
      <c r="B27" s="8" t="s">
        <v>72</v>
      </c>
      <c r="C27" s="8" t="s">
        <v>73</v>
      </c>
      <c r="D27" s="8" t="s">
        <v>61</v>
      </c>
      <c r="E27" s="8" t="s">
        <v>74</v>
      </c>
      <c r="F27" s="3">
        <v>136250</v>
      </c>
      <c r="G27" s="11">
        <v>60000</v>
      </c>
      <c r="H27" s="8"/>
    </row>
    <row r="28" ht="24" customHeight="1" spans="1:8">
      <c r="A28" s="12">
        <v>6</v>
      </c>
      <c r="B28" s="8" t="s">
        <v>75</v>
      </c>
      <c r="C28" s="8" t="s">
        <v>76</v>
      </c>
      <c r="D28" s="8" t="s">
        <v>61</v>
      </c>
      <c r="E28" s="8" t="s">
        <v>77</v>
      </c>
      <c r="F28" s="3">
        <v>135840</v>
      </c>
      <c r="G28" s="11">
        <v>60000</v>
      </c>
      <c r="H28" s="8"/>
    </row>
    <row r="29" ht="24" customHeight="1" spans="1:8">
      <c r="A29" s="8">
        <v>7</v>
      </c>
      <c r="B29" s="8" t="s">
        <v>78</v>
      </c>
      <c r="C29" s="8" t="s">
        <v>79</v>
      </c>
      <c r="D29" s="8" t="s">
        <v>61</v>
      </c>
      <c r="E29" s="8" t="s">
        <v>80</v>
      </c>
      <c r="F29" s="3">
        <v>133750</v>
      </c>
      <c r="G29" s="11">
        <v>60000</v>
      </c>
      <c r="H29" s="8"/>
    </row>
    <row r="30" ht="24" customHeight="1" spans="1:8">
      <c r="A30" s="8">
        <v>8</v>
      </c>
      <c r="B30" s="8" t="s">
        <v>81</v>
      </c>
      <c r="C30" s="8" t="s">
        <v>82</v>
      </c>
      <c r="D30" s="8" t="s">
        <v>61</v>
      </c>
      <c r="E30" s="8" t="s">
        <v>83</v>
      </c>
      <c r="F30" s="3">
        <v>132929</v>
      </c>
      <c r="G30" s="11">
        <v>60000</v>
      </c>
      <c r="H30" s="8"/>
    </row>
    <row r="31" ht="24" customHeight="1" spans="1:8">
      <c r="A31" s="8">
        <v>9</v>
      </c>
      <c r="B31" s="8" t="s">
        <v>84</v>
      </c>
      <c r="C31" s="8" t="s">
        <v>85</v>
      </c>
      <c r="D31" s="8" t="s">
        <v>61</v>
      </c>
      <c r="E31" s="8" t="s">
        <v>86</v>
      </c>
      <c r="F31" s="3">
        <v>136600</v>
      </c>
      <c r="G31" s="11">
        <v>60000</v>
      </c>
      <c r="H31" s="8"/>
    </row>
    <row r="32" ht="24" customHeight="1" spans="1:8">
      <c r="A32" s="8">
        <v>10</v>
      </c>
      <c r="B32" s="8" t="s">
        <v>87</v>
      </c>
      <c r="C32" s="8" t="s">
        <v>88</v>
      </c>
      <c r="D32" s="8" t="s">
        <v>61</v>
      </c>
      <c r="E32" s="8" t="s">
        <v>89</v>
      </c>
      <c r="F32" s="3">
        <v>136230</v>
      </c>
      <c r="G32" s="11">
        <v>60000</v>
      </c>
      <c r="H32" s="8"/>
    </row>
    <row r="33" ht="24" customHeight="1" spans="1:8">
      <c r="A33" s="8">
        <v>11</v>
      </c>
      <c r="B33" s="8" t="s">
        <v>90</v>
      </c>
      <c r="C33" s="13" t="s">
        <v>91</v>
      </c>
      <c r="D33" s="8" t="s">
        <v>61</v>
      </c>
      <c r="E33" s="10" t="s">
        <v>92</v>
      </c>
      <c r="F33" s="3">
        <v>135600</v>
      </c>
      <c r="G33" s="11">
        <v>60000</v>
      </c>
      <c r="H33" s="8"/>
    </row>
    <row r="34" ht="24" customHeight="1" spans="1:8">
      <c r="A34" s="8">
        <v>12</v>
      </c>
      <c r="B34" s="8" t="s">
        <v>93</v>
      </c>
      <c r="C34" s="8" t="s">
        <v>94</v>
      </c>
      <c r="D34" s="8" t="s">
        <v>61</v>
      </c>
      <c r="E34" s="8" t="s">
        <v>95</v>
      </c>
      <c r="F34" s="3">
        <v>137760</v>
      </c>
      <c r="G34" s="11">
        <v>60000</v>
      </c>
      <c r="H34" s="8"/>
    </row>
    <row r="35" ht="24" customHeight="1" spans="1:8">
      <c r="A35" s="8">
        <v>13</v>
      </c>
      <c r="B35" s="8" t="s">
        <v>96</v>
      </c>
      <c r="C35" s="8" t="s">
        <v>97</v>
      </c>
      <c r="D35" s="8" t="s">
        <v>61</v>
      </c>
      <c r="E35" s="8" t="s">
        <v>98</v>
      </c>
      <c r="F35" s="3">
        <v>131466</v>
      </c>
      <c r="G35" s="11">
        <v>60000</v>
      </c>
      <c r="H35" s="8"/>
    </row>
    <row r="36" ht="24" customHeight="1" spans="1:8">
      <c r="A36" s="8">
        <v>14</v>
      </c>
      <c r="B36" s="8" t="s">
        <v>99</v>
      </c>
      <c r="C36" s="8" t="s">
        <v>100</v>
      </c>
      <c r="D36" s="8" t="s">
        <v>61</v>
      </c>
      <c r="E36" s="8" t="s">
        <v>101</v>
      </c>
      <c r="F36" s="3">
        <v>134107</v>
      </c>
      <c r="G36" s="11">
        <v>60000</v>
      </c>
      <c r="H36" s="8"/>
    </row>
    <row r="37" ht="24" customHeight="1" spans="1:8">
      <c r="A37" s="8">
        <v>15</v>
      </c>
      <c r="B37" s="8" t="s">
        <v>102</v>
      </c>
      <c r="C37" s="8" t="s">
        <v>103</v>
      </c>
      <c r="D37" s="8" t="s">
        <v>61</v>
      </c>
      <c r="E37" s="8" t="s">
        <v>104</v>
      </c>
      <c r="F37" s="3">
        <v>136620</v>
      </c>
      <c r="G37" s="11">
        <v>60000</v>
      </c>
      <c r="H37" s="8"/>
    </row>
    <row r="38" ht="24" customHeight="1" spans="1:8">
      <c r="A38" s="8">
        <v>16</v>
      </c>
      <c r="B38" s="8" t="s">
        <v>105</v>
      </c>
      <c r="C38" s="8" t="s">
        <v>106</v>
      </c>
      <c r="D38" s="8" t="s">
        <v>61</v>
      </c>
      <c r="E38" s="10" t="s">
        <v>107</v>
      </c>
      <c r="F38" s="3">
        <v>135800</v>
      </c>
      <c r="G38" s="11">
        <v>60000</v>
      </c>
      <c r="H38" s="8"/>
    </row>
    <row r="39" ht="24" customHeight="1" spans="1:8">
      <c r="A39" s="8">
        <v>17</v>
      </c>
      <c r="B39" s="8" t="s">
        <v>108</v>
      </c>
      <c r="C39" s="8" t="s">
        <v>109</v>
      </c>
      <c r="D39" s="8" t="s">
        <v>61</v>
      </c>
      <c r="E39" s="8" t="s">
        <v>110</v>
      </c>
      <c r="F39" s="3">
        <v>130860</v>
      </c>
      <c r="G39" s="11">
        <v>60000</v>
      </c>
      <c r="H39" s="8"/>
    </row>
    <row r="40" ht="24" customHeight="1" spans="1:8">
      <c r="A40" s="8">
        <v>18</v>
      </c>
      <c r="B40" s="8" t="s">
        <v>111</v>
      </c>
      <c r="C40" s="8" t="s">
        <v>112</v>
      </c>
      <c r="D40" s="8" t="s">
        <v>61</v>
      </c>
      <c r="E40" s="8" t="s">
        <v>113</v>
      </c>
      <c r="F40" s="3">
        <v>133750</v>
      </c>
      <c r="G40" s="11">
        <v>60000</v>
      </c>
      <c r="H40" s="8"/>
    </row>
    <row r="41" ht="24" customHeight="1" spans="1:8">
      <c r="A41" s="8"/>
      <c r="B41" s="8" t="s">
        <v>58</v>
      </c>
      <c r="C41" s="8"/>
      <c r="D41" s="8"/>
      <c r="E41" s="8"/>
      <c r="F41" s="8">
        <f>SUM(F23:F40)</f>
        <v>2431294</v>
      </c>
      <c r="G41" s="11">
        <v>1080000</v>
      </c>
      <c r="H41" s="8"/>
    </row>
  </sheetData>
  <mergeCells count="2">
    <mergeCell ref="A1:H1"/>
    <mergeCell ref="A21:H21"/>
  </mergeCells>
  <pageMargins left="0.6" right="0.16" top="0.35" bottom="0.44" header="0.25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2021-11-08T08:21:11Z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