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540"/>
  </bookViews>
  <sheets>
    <sheet name="Sheet1" sheetId="1" r:id="rId1"/>
    <sheet name="Sheet2" sheetId="2" r:id="rId2"/>
    <sheet name="Sheet3" sheetId="3" r:id="rId3"/>
  </sheets>
  <calcPr calcId="144525"/>
</workbook>
</file>

<file path=xl/sharedStrings.xml><?xml version="1.0" encoding="utf-8"?>
<sst xmlns="http://schemas.openxmlformats.org/spreadsheetml/2006/main" count="288" uniqueCount="204">
  <si>
    <t>部门整体绩效目标申报表</t>
  </si>
  <si>
    <t xml:space="preserve">  填报日期：2025年1月15日                                        单位：万元</t>
  </si>
  <si>
    <t>部门（单位）           名称</t>
  </si>
  <si>
    <t>崇阳县农业农村局</t>
  </si>
  <si>
    <t>填报人</t>
  </si>
  <si>
    <t>陈余</t>
  </si>
  <si>
    <t>联系电话</t>
  </si>
  <si>
    <t>0715-3083000</t>
  </si>
  <si>
    <t>部门总体   资金情况</t>
  </si>
  <si>
    <t>总体资金情况</t>
  </si>
  <si>
    <t>当年金额</t>
  </si>
  <si>
    <t>占比</t>
  </si>
  <si>
    <t>近两年收支金额</t>
  </si>
  <si>
    <r>
      <rPr>
        <u/>
        <sz val="12"/>
        <color rgb="FF000000"/>
        <rFont val="宋体"/>
        <charset val="134"/>
      </rPr>
      <t xml:space="preserve"> 2022</t>
    </r>
    <r>
      <rPr>
        <sz val="12"/>
        <color rgb="FF000000"/>
        <rFont val="宋体"/>
        <charset val="134"/>
      </rPr>
      <t>年</t>
    </r>
  </si>
  <si>
    <r>
      <rPr>
        <u/>
        <sz val="12"/>
        <color rgb="FF000000"/>
        <rFont val="宋体"/>
        <charset val="134"/>
      </rPr>
      <t>2023</t>
    </r>
    <r>
      <rPr>
        <sz val="12"/>
        <color rgb="FF000000"/>
        <rFont val="宋体"/>
        <charset val="134"/>
      </rPr>
      <t>年</t>
    </r>
  </si>
  <si>
    <t>收入构成</t>
  </si>
  <si>
    <t>财政拨款</t>
  </si>
  <si>
    <t>上级转移支付</t>
  </si>
  <si>
    <t>单位资金</t>
  </si>
  <si>
    <t>合  计</t>
  </si>
  <si>
    <t>支出构成</t>
  </si>
  <si>
    <t>人员类项目支出</t>
  </si>
  <si>
    <t>运转类项目支出</t>
  </si>
  <si>
    <t>本级类项目支出</t>
  </si>
  <si>
    <t>转移支付类项目支出</t>
  </si>
  <si>
    <t>部门职能概述</t>
  </si>
  <si>
    <t>1、统筹研究和组织实施“三农”工作的发展战略、中长期规划、重大政策。</t>
  </si>
  <si>
    <t>2、统筹推进发展农村社会事业、农村公共服务、农村文化、农村基础设施和乡村治理。</t>
  </si>
  <si>
    <t>3、组织落实深化农村经济体制改革和巩固完善农村基本经营制度的政策。</t>
  </si>
  <si>
    <t>4、指导乡村特色产业、农产品加工业、休闲农业和乡镇企业发展工作。</t>
  </si>
  <si>
    <t>5、负责种植业、畜牧业、渔业、农业机械化等农业各产业的监督管理。</t>
  </si>
  <si>
    <t>6、负责农产品质量安全监督管理。</t>
  </si>
  <si>
    <t>7、指导农用地、渔业水域以及农业生物物种资源的保护与管理,负责水生野生动植物保护、耕地及永久基本农田质量保护工作。</t>
  </si>
  <si>
    <t>8、负责有关农业生产资料和农业投入品的监督管理。</t>
  </si>
  <si>
    <t>9、负责农业防灾减灾、农作物重大病虫害防治工作。</t>
  </si>
  <si>
    <t>10、负责农业投资管理。</t>
  </si>
  <si>
    <t>11、推动农业科技体制改革和农业科技创新体系建设。</t>
  </si>
  <si>
    <t>12、组织开展农业农村人才工作。</t>
  </si>
  <si>
    <t>13、牵头开展农业对外合作工作。</t>
  </si>
  <si>
    <t>14、完成上级交办的其他任务。</t>
  </si>
  <si>
    <t>15、职能转变。
（1）统筹实施乡村振兴战略，深化农业供给侧结构性改革，提升农业发展质量，牵头组织农村人居环境整治工作，扎实推进美丽乡村建设，推动农业全面升级、农村全面进步、农民全面发展,加快实现农业农村现代化。
（2）加强农产品质量安全和相关农业生产资料、农业投入品的监督管理，坚持最严谨的标准、最严格的监管、最严厉的处罚、最严肃的问责，严防、严管、严控质量安全风险，让人民群众吃得放心、安心。
（3）深入推进简政放权，加强对行业内交叉重复以及性质相同、用途相近的农业投资项目的统筹整合，最大限度缩小项目审批范围，进一步下放审批权限，加强事中事后监管，切实提升国家支农政策效果和资金使用效益。</t>
  </si>
  <si>
    <t>16、有关职责分工。
（1）县农业农村局负责食用农产品从种植养殖环节到进入批发、零售市场或生产加工企业前的质量安全监督管理。食用农产品进入批发、零售市场或生产加工企业后，由县市场监督管理局监督管理。
（2）县农业农村局负责动植物疫病防控、病死畜禽无害化处理、畜禽屠宰环节、生鲜乳收购环节质量安全的监督管理。
（3）县农业农村局、县市场监督管理局要建立食品安全生产地准出、市场准入和追溯机制，加强协调配合和工作衔接，形成监管合力。</t>
  </si>
  <si>
    <t>年度工作任务</t>
  </si>
  <si>
    <t>1.保障重要农产品稳定有效供给。在重点抓好水稻生产的基础上，兼顾玉米、红薯和马铃薯发展，突出抓好大春粮食生产，兼顾小春作物生产。完成2024年度油菜耕地轮作和扩种项目。加强政策宣传、技术指导和培训，提高农户积极性，做好油菜田间管理，稳定油菜种植面积，提高油菜产量和品质。进一步推进畜牧产业转型升级，统筹发展家畜家禽养殖。2025年完成放养水面6.3万亩，水产品产量达到17088吨，渔业总产值达到61516万元。</t>
  </si>
  <si>
    <t>2.大力推进产业发展。推进正大百万头生猪产业链建设。一是落实种猪场项目。加快缺口6000头种猪场的选址进程；二是加快配套育肥场新建审批进程。大力推广最先进的“1400”养殖模式，加快规模养殖场的新建审批进程；三是落实屠宰食品厂项目。加快推进铜钟乡工业园区屠宰食品加工厂建设工作，确保在2025年建成投产。围绕崇阳县“十四五”产业发展规划，2025年计划新增中药材种植面积10000亩，中药材种植面积计划达到15.61万亩；新增茶园面积500亩，低产低效茶园改造3000亩，实施生态茶园示范园建设700亩，茶叶种植面积计划达到9.82万亩；蔬菜种植面积计划达到22万亩；新建果园1500亩，高标准果园改造面积1000亩，水果种植面积达到11.53万亩。</t>
  </si>
  <si>
    <t>3.推进农业面源污染治理。严格落实“四方包保”责任制，切实抓好养殖场粪污资源化利用，大力推广种养结合模式，发展循环经济。倡导增施有机肥，种植绿肥，推广水肥一体化等，多措并举推进化肥减量增效工作。融合建设绿色防控、统防统治、农药减量控害示范区，扎实推进化学农药减量控害增效。大力推进秸秆“五化”离田多元高效利用，推动秸秆综合利用水平和能力稳步提升，至2025年秸秆综合利用率达到95%以上。通过项目实施，在全县推广应用加厚高强度地膜10万亩、全生物降解地膜2万亩，核心示范区面积不低于推广应用总面积的10%，试点地区地膜处置率稳定在85%以上。做好农药包装废弃物回收处理工作。</t>
  </si>
  <si>
    <t>4.推进巩固拓展脱贫攻坚成果同乡村振兴有效衔接。继续抓好防止返贫动态监测工作。健全部门筛查预警机制和联席会商机制，强化数据比对结果运用，及时预警、核查和处置。继续抓好政策帮扶和精准施策。持续开展跟踪走访，及时落实针对性的帮扶措施，尤其是针对有意愿、有能力发展产业的监测对象，落实开发式帮扶“一事一议”特惠政策，确保不发生返贫致贫。继续抓好“三保障”和饮水安全巩固提升。对接相关行业部门持续健全完善控辍保学责任机制、基本医疗待遇保障和医疗救助托底保障政策、农村住房安全动态监测机制、农村供水问题快速发现和响应机制，确保“三保障”和饮水安全问题及时发现、快速处置、动态清零。建立健全衔接资金项目库管理制度，完善入库项目审核和绩效评估机制，突出群众需求强烈、短板突出、兼顾生产生活条件改善的项目，高质量做好2025年项目库项目储备工作。</t>
  </si>
  <si>
    <t>项目支出情况</t>
  </si>
  <si>
    <t>项目名称</t>
  </si>
  <si>
    <t>支出项目类别</t>
  </si>
  <si>
    <t>项目总预算</t>
  </si>
  <si>
    <t>项目本年度预算</t>
  </si>
  <si>
    <t>项目主要支出方向和用途</t>
  </si>
  <si>
    <t>农机购置补贴项目（县级）</t>
  </si>
  <si>
    <t>本级政府确定批准的项目</t>
  </si>
  <si>
    <t>机关商品和服务支出-委托业务费（对购机户进行核查）</t>
  </si>
  <si>
    <t>农村公益性购买服务项目</t>
  </si>
  <si>
    <t>1、农业技术服务十二乡镇服务经费；2、畜牧十二乡镇服务经费；3、水产服务十二乡镇服务经费；4、农机服务十二乡镇服务经费；5、农村能源物化投入；6、防控检疫监督经费、重大动物疫病检测；7、农机新技术示范、推广和培训；8、鸭产业、水果产业、茶产业；9、鱼苗增殖放养及水产新品种引进。</t>
  </si>
  <si>
    <t>原桂花茶场退休困难职工生活补助项目</t>
  </si>
  <si>
    <t>1、其他对个人和家庭的补助（桂花茶场职工医保）；
2、其他对个人和家庭的补助（桂花茶场退休人员生活补助）；
3、其他对个人和家庭的补助（桂花茶场退休职工月增工资）；
4、其他对个人和家庭的补助（桂花茶场非农工人员工资）</t>
  </si>
  <si>
    <t>农村宅基地审批管理(遴选入驻乡镇行政服务中心工作人员）项目</t>
  </si>
  <si>
    <t>农村宅基地审批管理(遴选入驻乡镇行政服务中心工作人员经费）</t>
  </si>
  <si>
    <t>畜禽防疫防控项目</t>
  </si>
  <si>
    <t>政策法规项目</t>
  </si>
  <si>
    <t>1、排查物资储备：2、实验室检测：3、消毒物资储备：3、消毒物资。</t>
  </si>
  <si>
    <t>农产品质量安全项目</t>
  </si>
  <si>
    <t xml:space="preserve">1、机关商品和服务支出-专用材料购置费（长江禁捕执法交通费）；
2、其他商品和服务支出（12乡镇全年抽检农产品）；
3、其他商品和服务支出（乡镇监管人员以钱养事服务经费　）；
4、其他商品和服务支出（宣传、监管耗材、购买样品）。
</t>
  </si>
  <si>
    <t>农业综合执法项目</t>
  </si>
  <si>
    <t>1、机关商品和服务支出-专用材料购置费（长江禁捕执法交通费）；
2、机关商品和服务支出-维修（护）费；
3、机关商品和服务支出-办公经费（检测条费）；
4、机关商品和服务支出-办公经费（宣传费）；
5、机关商品和服务支出-专用材料购置费（农药包装废弃物处理开支）</t>
  </si>
  <si>
    <t>农业生产发展项目</t>
  </si>
  <si>
    <t>上级专项</t>
  </si>
  <si>
    <t>1、支持绿色农业发展、粮棉油生产发展、特色产业发展、新型农业经营主体能力提升；
2、农作物重大病虫疫情防控；
3、农业社会化服务</t>
  </si>
  <si>
    <t>农业经营主体贴息项目</t>
  </si>
  <si>
    <t>农业经营主体贴息</t>
  </si>
  <si>
    <t>市级农业产业补助项目</t>
  </si>
  <si>
    <t>1、乡村振兴战略考核奖励资金；
2、产业链补助资金。</t>
  </si>
  <si>
    <t>农机购置补贴发放</t>
  </si>
  <si>
    <t>农业防灾减灾项目（病虫害防治）</t>
  </si>
  <si>
    <t>农业防灾减灾资金（病虫害防治）</t>
  </si>
  <si>
    <t>农业资源及生态保护补助项目</t>
  </si>
  <si>
    <t>1、对绿色循环种养农业实施主体进行补贴；
2、化肥减量增效-对实施主体进行补贴；
3、建设团建山野茶原生镜保护点；
4、崇阳县农村能源隐患排查及设施改造；
5、耕地生产障碍修复利用；
6、地膜科学使用回收。</t>
  </si>
  <si>
    <t>动物防疫项目</t>
  </si>
  <si>
    <t>1、养殖环节无害化处理补助；
2、动物强制免疫；
3、布病净化采样及强制扑杀；
4、动物防疫物资等费用；
5、全面推行“先打后补”；6、智慧兽医平台信息化培训。</t>
  </si>
  <si>
    <t>生猪调出大县奖励项目</t>
  </si>
  <si>
    <t>安排用于支持本县生猪生产流通和产业发展</t>
  </si>
  <si>
    <t>高标准农田建设项目</t>
  </si>
  <si>
    <t>1、工程建设费；
2、工程建设其他费用-设备购置费；
3、基本预备费。</t>
  </si>
  <si>
    <t>发展新型农村集体经济项目</t>
  </si>
  <si>
    <t>1、资源开发；2、资产盘活；3、服务创收；4、物业租赁；5、乡村旅游；6、股份合作。</t>
  </si>
  <si>
    <t>发展村集体经济及化解村级债务</t>
  </si>
  <si>
    <t>渔业发展补助项目</t>
  </si>
  <si>
    <t>集中连片池塘标准化改造和尾水治理</t>
  </si>
  <si>
    <t>产粮油大县奖励项目</t>
  </si>
  <si>
    <t>用于扶持粮油生产和产业发展</t>
  </si>
  <si>
    <t>省级衔接资金项目</t>
  </si>
  <si>
    <t>1、进一步实施政策保障“巩固工程”；2、进一步实施产业振兴“提升工程”；3、进一步实施动态监测“防贫工程”；4、进一步实施基础设施“完善工程”。</t>
  </si>
  <si>
    <t>中央级衔接资金项目</t>
  </si>
  <si>
    <t>本级财政投入衔接资金项目</t>
  </si>
  <si>
    <t>1.进一步实施政策保障“巩固工程”。2.进一步实施产业振兴“提升工程”。3.进一步实施动态监测“返贫工程”。4.进一步实施基础设施“完善工程”。</t>
  </si>
  <si>
    <t>防止返贫动态监测预警项目</t>
  </si>
  <si>
    <t>对2025年动态监测对象进行遍访，落实政策待遇、交流学习等产业的费用</t>
  </si>
  <si>
    <t>巩固拓展脱贫攻坚成果同乡振兴衔接项目</t>
  </si>
  <si>
    <t>2025年市级财政衔接资金项目（含钟祥区域协作）</t>
  </si>
  <si>
    <t>2024年市级财政衔接资金项目；钟祥市区域协作资金。</t>
  </si>
  <si>
    <t>合计</t>
  </si>
  <si>
    <t>整体绩效   总目标</t>
  </si>
  <si>
    <t>长期目标（截止2026年）</t>
  </si>
  <si>
    <t>年度目标</t>
  </si>
  <si>
    <t xml:space="preserve">  目标1：稳定粮食油料生产；推进生猪产业建设；发展壮大特色产业；推进基础设施建设；推进农业清洁生产；稳步开展农经工作；推进人居环境整治。</t>
  </si>
  <si>
    <t xml:space="preserve">  目标1.保障重要农产品稳定有效供给。2.大力推进产业发展。推进正大百万头生猪产业链建设。3.推进农业面源污染治理。严格落实“四方包保”责任制，切实抓好养殖场粪污资源化利用，大力推广种养结合模式，发展循环经济。4.推进巩固拓展脱贫攻坚成果同乡村振兴有效衔接。继续抓好防止返贫动态监测工作。</t>
  </si>
  <si>
    <t>长期目标1：</t>
  </si>
  <si>
    <t>1、稳定粮食油料生产；2、推进生猪产业建设；3、发展壮大特色产业；4、推进基础设施建设；5、推进农业清洁生产；6、稳步开展农经工作；7、推进人居环境整治。</t>
  </si>
  <si>
    <t>长期绩效指标</t>
  </si>
  <si>
    <t>一级指标</t>
  </si>
  <si>
    <t>二级指标</t>
  </si>
  <si>
    <t>三级指标</t>
  </si>
  <si>
    <t>指标值</t>
  </si>
  <si>
    <t>指标值确定依据</t>
  </si>
  <si>
    <t>产出指标</t>
  </si>
  <si>
    <t>数量指标</t>
  </si>
  <si>
    <t>完成放养水面6.3万亩</t>
  </si>
  <si>
    <t>6.3万亩</t>
  </si>
  <si>
    <t>计划指标</t>
  </si>
  <si>
    <t>水产品产量</t>
  </si>
  <si>
    <t>1.71万吨</t>
  </si>
  <si>
    <t>渔业总产值</t>
  </si>
  <si>
    <t>6.15万元</t>
  </si>
  <si>
    <t>新增中药材种植面积</t>
  </si>
  <si>
    <t>1万亩</t>
  </si>
  <si>
    <t>中药材种植面积</t>
  </si>
  <si>
    <t>15.61万亩</t>
  </si>
  <si>
    <t>低产低效茶园改造</t>
  </si>
  <si>
    <t>0.3万亩</t>
  </si>
  <si>
    <t>茶叶种植面积</t>
  </si>
  <si>
    <t>9.82万亩</t>
  </si>
  <si>
    <t>新发展中药材面积</t>
  </si>
  <si>
    <t>2万亩</t>
  </si>
  <si>
    <t>秸秆综合利用率</t>
  </si>
  <si>
    <t>≥95%</t>
  </si>
  <si>
    <t>推广应用加厚高强度地膜</t>
  </si>
  <si>
    <t>10万亩</t>
  </si>
  <si>
    <t>全生物降解地膜</t>
  </si>
  <si>
    <t xml:space="preserve"> 质量 指标</t>
  </si>
  <si>
    <t>试点地区地膜处置率</t>
  </si>
  <si>
    <t>≥85%</t>
  </si>
  <si>
    <t>推动秸秆综合利用水平和能力</t>
  </si>
  <si>
    <t>稳步提升</t>
  </si>
  <si>
    <t xml:space="preserve"> 社会效益 指标</t>
  </si>
  <si>
    <t>铜钟乡工业园区屠宰食品加工厂建设工作</t>
  </si>
  <si>
    <t>加快推进</t>
  </si>
  <si>
    <r>
      <rPr>
        <u/>
        <sz val="12"/>
        <color rgb="FF000000"/>
        <rFont val="宋体"/>
        <charset val="134"/>
      </rPr>
      <t xml:space="preserve"> 经济效益 </t>
    </r>
    <r>
      <rPr>
        <sz val="12"/>
        <color rgb="FF000000"/>
        <rFont val="宋体"/>
        <charset val="134"/>
      </rPr>
      <t>指标</t>
    </r>
  </si>
  <si>
    <t xml:space="preserve">主要农作物耕种机械化综合率达   </t>
  </si>
  <si>
    <r>
      <rPr>
        <sz val="12"/>
        <color rgb="FF000000"/>
        <rFont val="Arial"/>
        <charset val="134"/>
      </rPr>
      <t>≥</t>
    </r>
    <r>
      <rPr>
        <sz val="12"/>
        <color rgb="FF000000"/>
        <rFont val="宋体"/>
        <charset val="134"/>
      </rPr>
      <t>67.5%</t>
    </r>
  </si>
  <si>
    <r>
      <rPr>
        <u/>
        <sz val="12"/>
        <color rgb="FF000000"/>
        <rFont val="宋体"/>
        <charset val="134"/>
      </rPr>
      <t xml:space="preserve"> 生态效益 </t>
    </r>
    <r>
      <rPr>
        <sz val="12"/>
        <color rgb="FF000000"/>
        <rFont val="宋体"/>
        <charset val="134"/>
      </rPr>
      <t>指标</t>
    </r>
  </si>
  <si>
    <t>化学农药减量控害增效</t>
  </si>
  <si>
    <t>扎实推进</t>
  </si>
  <si>
    <t>全县畜禽粪污综合利用率</t>
  </si>
  <si>
    <t>≥90%</t>
  </si>
  <si>
    <t>满意度   指标</t>
  </si>
  <si>
    <r>
      <rPr>
        <u/>
        <sz val="12"/>
        <color rgb="FF000000"/>
        <rFont val="宋体"/>
        <charset val="134"/>
      </rPr>
      <t xml:space="preserve"> 社会满意度</t>
    </r>
    <r>
      <rPr>
        <sz val="12"/>
        <color rgb="FF000000"/>
        <rFont val="宋体"/>
        <charset val="134"/>
      </rPr>
      <t>指标</t>
    </r>
  </si>
  <si>
    <t>农业主体满意度</t>
  </si>
  <si>
    <r>
      <rPr>
        <sz val="12"/>
        <color rgb="FF000000"/>
        <rFont val="宋体"/>
        <charset val="134"/>
      </rPr>
      <t>≥</t>
    </r>
    <r>
      <rPr>
        <sz val="10.5"/>
        <color rgb="FF000000"/>
        <rFont val="仿宋_GB2312"/>
        <charset val="134"/>
      </rPr>
      <t>85%</t>
    </r>
  </si>
  <si>
    <t>长期目标2：</t>
  </si>
  <si>
    <t>年度目标1：</t>
  </si>
  <si>
    <t>年度绩效指标</t>
  </si>
  <si>
    <t>近两年指标值</t>
  </si>
  <si>
    <t>预期当年实现值</t>
  </si>
  <si>
    <t xml:space="preserve">  2022年 </t>
  </si>
  <si>
    <t xml:space="preserve">  2023年  </t>
  </si>
  <si>
    <r>
      <rPr>
        <u/>
        <sz val="12"/>
        <color rgb="FF000000"/>
        <rFont val="宋体"/>
        <charset val="134"/>
      </rPr>
      <t xml:space="preserve">  数量 </t>
    </r>
    <r>
      <rPr>
        <sz val="12"/>
        <color rgb="FF000000"/>
        <rFont val="宋体"/>
        <charset val="134"/>
      </rPr>
      <t>指标</t>
    </r>
  </si>
  <si>
    <t>确保粮食作物播种面积/产量</t>
  </si>
  <si>
    <t>58万亩/22万吨</t>
  </si>
  <si>
    <t>计划标准</t>
  </si>
  <si>
    <t>夏收油菜面积/产量</t>
  </si>
  <si>
    <t>22万亩/2.71万吨</t>
  </si>
  <si>
    <t>秋播油菜面积</t>
  </si>
  <si>
    <t>23万亩</t>
  </si>
  <si>
    <t>油菜绿色高质高效生产示范</t>
  </si>
  <si>
    <t>3万亩</t>
  </si>
  <si>
    <t>完成油菜轮作试点任务</t>
  </si>
  <si>
    <t>6.5万亩</t>
  </si>
  <si>
    <t>全县生猪出栏量/存栏量</t>
  </si>
  <si>
    <t>95.6万头/51.5万头</t>
  </si>
  <si>
    <t>新建“1400”规模养殖场</t>
  </si>
  <si>
    <t>5栋</t>
  </si>
  <si>
    <t>建设中药材高标准种植示范基地</t>
  </si>
  <si>
    <t>1000亩</t>
  </si>
  <si>
    <t>改扩建茶园</t>
  </si>
  <si>
    <t>4000亩</t>
  </si>
  <si>
    <t>完成养殖尾水治理面积</t>
  </si>
  <si>
    <t>≥1000亩以上</t>
  </si>
  <si>
    <t>病死畜禽无害化处理</t>
  </si>
  <si>
    <t>设施设备配套率</t>
  </si>
  <si>
    <t>“十四五”期间推动废旧农膜回收率</t>
  </si>
  <si>
    <t>≥83%</t>
  </si>
  <si>
    <t>效益指标</t>
  </si>
  <si>
    <r>
      <rPr>
        <u/>
        <sz val="12"/>
        <color rgb="FF000000"/>
        <rFont val="宋体"/>
        <charset val="134"/>
      </rPr>
      <t xml:space="preserve"> 社会效益 </t>
    </r>
    <r>
      <rPr>
        <sz val="12"/>
        <color rgb="FF000000"/>
        <rFont val="宋体"/>
        <charset val="134"/>
      </rPr>
      <t>指标</t>
    </r>
  </si>
  <si>
    <t>铜钟正大屠宰及食品加工厂项目建设完成率</t>
  </si>
  <si>
    <t>引入有实力的农产品加工企业</t>
  </si>
  <si>
    <t>1家企业</t>
  </si>
  <si>
    <t>全县规模养殖场粪污综合利用率</t>
  </si>
  <si>
    <t>达到96%</t>
  </si>
  <si>
    <t>年度目标2：</t>
  </si>
  <si>
    <t xml:space="preserve"> </t>
  </si>
</sst>
</file>

<file path=xl/styles.xml><?xml version="1.0" encoding="utf-8"?>
<styleSheet xmlns="http://schemas.openxmlformats.org/spreadsheetml/2006/main">
  <numFmts count="5">
    <numFmt numFmtId="176" formatCode="0.00;[Red]0.00"/>
    <numFmt numFmtId="41" formatCode="_ * #,##0_ ;_ * \-#,##0_ ;_ * &quot;-&quot;_ ;_ @_ "/>
    <numFmt numFmtId="42" formatCode="_ &quot;￥&quot;* #,##0_ ;_ &quot;￥&quot;* \-#,##0_ ;_ &quot;￥&quot;* &quot;-&quot;_ ;_ @_ "/>
    <numFmt numFmtId="44" formatCode="_ &quot;￥&quot;* #,##0.00_ ;_ &quot;￥&quot;* \-#,##0.00_ ;_ &quot;￥&quot;* &quot;-&quot;??_ ;_ @_ "/>
    <numFmt numFmtId="43" formatCode="_ * #,##0.00_ ;_ * \-#,##0.00_ ;_ * &quot;-&quot;??_ ;_ @_ "/>
  </numFmts>
  <fonts count="27">
    <font>
      <sz val="11"/>
      <color theme="1"/>
      <name val="宋体"/>
      <charset val="134"/>
      <scheme val="minor"/>
    </font>
    <font>
      <sz val="20"/>
      <color rgb="FF000000"/>
      <name val="宋体"/>
      <charset val="134"/>
    </font>
    <font>
      <sz val="12"/>
      <color rgb="FF000000"/>
      <name val="宋体"/>
      <charset val="134"/>
    </font>
    <font>
      <u/>
      <sz val="12"/>
      <color rgb="FF000000"/>
      <name val="宋体"/>
      <charset val="134"/>
    </font>
    <font>
      <b/>
      <sz val="12"/>
      <color rgb="FF000000"/>
      <name val="宋体"/>
      <charset val="134"/>
    </font>
    <font>
      <sz val="12"/>
      <color rgb="FF000000"/>
      <name val="Arial"/>
      <charset val="134"/>
    </font>
    <font>
      <sz val="10.5"/>
      <color rgb="FF000000"/>
      <name val="仿宋_GB2312"/>
      <charset val="134"/>
    </font>
    <font>
      <sz val="10.5"/>
      <color theme="1"/>
      <name val="等线"/>
      <charset val="134"/>
    </font>
    <font>
      <sz val="11"/>
      <color theme="0"/>
      <name val="宋体"/>
      <charset val="0"/>
      <scheme val="minor"/>
    </font>
    <font>
      <sz val="11"/>
      <color rgb="FF9C0006"/>
      <name val="宋体"/>
      <charset val="0"/>
      <scheme val="minor"/>
    </font>
    <font>
      <sz val="11"/>
      <color theme="1"/>
      <name val="宋体"/>
      <charset val="0"/>
      <scheme val="minor"/>
    </font>
    <font>
      <u/>
      <sz val="11"/>
      <color rgb="FF800080"/>
      <name val="宋体"/>
      <charset val="0"/>
      <scheme val="minor"/>
    </font>
    <font>
      <u/>
      <sz val="11"/>
      <color rgb="FF0000FF"/>
      <name val="宋体"/>
      <charset val="0"/>
      <scheme val="minor"/>
    </font>
    <font>
      <b/>
      <sz val="13"/>
      <color theme="3"/>
      <name val="宋体"/>
      <charset val="134"/>
      <scheme val="minor"/>
    </font>
    <font>
      <sz val="11"/>
      <color rgb="FF3F3F76"/>
      <name val="宋体"/>
      <charset val="0"/>
      <scheme val="minor"/>
    </font>
    <font>
      <b/>
      <sz val="18"/>
      <color theme="3"/>
      <name val="宋体"/>
      <charset val="134"/>
      <scheme val="minor"/>
    </font>
    <font>
      <b/>
      <sz val="11"/>
      <color theme="3"/>
      <name val="宋体"/>
      <charset val="134"/>
      <scheme val="minor"/>
    </font>
    <font>
      <sz val="11"/>
      <color rgb="FFFF0000"/>
      <name val="宋体"/>
      <charset val="0"/>
      <scheme val="minor"/>
    </font>
    <font>
      <i/>
      <sz val="11"/>
      <color rgb="FF7F7F7F"/>
      <name val="宋体"/>
      <charset val="0"/>
      <scheme val="minor"/>
    </font>
    <font>
      <b/>
      <sz val="15"/>
      <color theme="3"/>
      <name val="宋体"/>
      <charset val="134"/>
      <scheme val="minor"/>
    </font>
    <font>
      <b/>
      <sz val="11"/>
      <color rgb="FF3F3F3F"/>
      <name val="宋体"/>
      <charset val="0"/>
      <scheme val="minor"/>
    </font>
    <font>
      <b/>
      <sz val="11"/>
      <color rgb="FFFA7D00"/>
      <name val="宋体"/>
      <charset val="0"/>
      <scheme val="minor"/>
    </font>
    <font>
      <sz val="11"/>
      <color rgb="FFFA7D00"/>
      <name val="宋体"/>
      <charset val="0"/>
      <scheme val="minor"/>
    </font>
    <font>
      <b/>
      <sz val="11"/>
      <color rgb="FFFFFFFF"/>
      <name val="宋体"/>
      <charset val="0"/>
      <scheme val="minor"/>
    </font>
    <font>
      <b/>
      <sz val="11"/>
      <color theme="1"/>
      <name val="宋体"/>
      <charset val="0"/>
      <scheme val="minor"/>
    </font>
    <font>
      <sz val="11"/>
      <color rgb="FF006100"/>
      <name val="宋体"/>
      <charset val="0"/>
      <scheme val="minor"/>
    </font>
    <font>
      <sz val="11"/>
      <color rgb="FF9C6500"/>
      <name val="宋体"/>
      <charset val="0"/>
      <scheme val="minor"/>
    </font>
  </fonts>
  <fills count="33">
    <fill>
      <patternFill patternType="none"/>
    </fill>
    <fill>
      <patternFill patternType="gray125"/>
    </fill>
    <fill>
      <patternFill patternType="solid">
        <fgColor theme="4" tint="0.399975585192419"/>
        <bgColor indexed="64"/>
      </patternFill>
    </fill>
    <fill>
      <patternFill patternType="solid">
        <fgColor rgb="FFFFC7CE"/>
        <bgColor indexed="64"/>
      </patternFill>
    </fill>
    <fill>
      <patternFill patternType="solid">
        <fgColor theme="5"/>
        <bgColor indexed="64"/>
      </patternFill>
    </fill>
    <fill>
      <patternFill patternType="solid">
        <fgColor theme="6" tint="0.799981688894314"/>
        <bgColor indexed="64"/>
      </patternFill>
    </fill>
    <fill>
      <patternFill patternType="solid">
        <fgColor rgb="FFFFCC99"/>
        <bgColor indexed="64"/>
      </patternFill>
    </fill>
    <fill>
      <patternFill patternType="solid">
        <fgColor theme="6" tint="0.599993896298105"/>
        <bgColor indexed="64"/>
      </patternFill>
    </fill>
    <fill>
      <patternFill patternType="solid">
        <fgColor theme="7" tint="0.399975585192419"/>
        <bgColor indexed="64"/>
      </patternFill>
    </fill>
    <fill>
      <patternFill patternType="solid">
        <fgColor theme="6" tint="0.399975585192419"/>
        <bgColor indexed="64"/>
      </patternFill>
    </fill>
    <fill>
      <patternFill patternType="solid">
        <fgColor rgb="FFFFFFCC"/>
        <bgColor indexed="64"/>
      </patternFill>
    </fill>
    <fill>
      <patternFill patternType="solid">
        <fgColor theme="4"/>
        <bgColor indexed="64"/>
      </patternFill>
    </fill>
    <fill>
      <patternFill patternType="solid">
        <fgColor theme="5" tint="0.399975585192419"/>
        <bgColor indexed="64"/>
      </patternFill>
    </fill>
    <fill>
      <patternFill patternType="solid">
        <fgColor theme="9"/>
        <bgColor indexed="64"/>
      </patternFill>
    </fill>
    <fill>
      <patternFill patternType="solid">
        <fgColor rgb="FFF2F2F2"/>
        <bgColor indexed="64"/>
      </patternFill>
    </fill>
    <fill>
      <patternFill patternType="solid">
        <fgColor rgb="FFA5A5A5"/>
        <bgColor indexed="64"/>
      </patternFill>
    </fill>
    <fill>
      <patternFill patternType="solid">
        <fgColor theme="9" tint="0.799981688894314"/>
        <bgColor indexed="64"/>
      </patternFill>
    </fill>
    <fill>
      <patternFill patternType="solid">
        <fgColor theme="5" tint="0.799981688894314"/>
        <bgColor indexed="64"/>
      </patternFill>
    </fill>
    <fill>
      <patternFill patternType="solid">
        <fgColor rgb="FFC6EFCE"/>
        <bgColor indexed="64"/>
      </patternFill>
    </fill>
    <fill>
      <patternFill patternType="solid">
        <fgColor theme="4" tint="0.799981688894314"/>
        <bgColor indexed="64"/>
      </patternFill>
    </fill>
    <fill>
      <patternFill patternType="solid">
        <fgColor rgb="FFFFEB9C"/>
        <bgColor indexed="64"/>
      </patternFill>
    </fill>
    <fill>
      <patternFill patternType="solid">
        <fgColor theme="8" tint="0.599993896298105"/>
        <bgColor indexed="64"/>
      </patternFill>
    </fill>
    <fill>
      <patternFill patternType="solid">
        <fgColor theme="8" tint="0.799981688894314"/>
        <bgColor indexed="64"/>
      </patternFill>
    </fill>
    <fill>
      <patternFill patternType="solid">
        <fgColor theme="4" tint="0.599993896298105"/>
        <bgColor indexed="64"/>
      </patternFill>
    </fill>
    <fill>
      <patternFill patternType="solid">
        <fgColor theme="8"/>
        <bgColor indexed="64"/>
      </patternFill>
    </fill>
    <fill>
      <patternFill patternType="solid">
        <fgColor theme="7" tint="0.599993896298105"/>
        <bgColor indexed="64"/>
      </patternFill>
    </fill>
    <fill>
      <patternFill patternType="solid">
        <fgColor theme="5" tint="0.599993896298105"/>
        <bgColor indexed="64"/>
      </patternFill>
    </fill>
    <fill>
      <patternFill patternType="solid">
        <fgColor theme="7"/>
        <bgColor indexed="64"/>
      </patternFill>
    </fill>
    <fill>
      <patternFill patternType="solid">
        <fgColor theme="6"/>
        <bgColor indexed="64"/>
      </patternFill>
    </fill>
    <fill>
      <patternFill patternType="solid">
        <fgColor theme="7" tint="0.799981688894314"/>
        <bgColor indexed="64"/>
      </patternFill>
    </fill>
    <fill>
      <patternFill patternType="solid">
        <fgColor theme="8" tint="0.399975585192419"/>
        <bgColor indexed="64"/>
      </patternFill>
    </fill>
    <fill>
      <patternFill patternType="solid">
        <fgColor theme="9" tint="0.599993896298105"/>
        <bgColor indexed="64"/>
      </patternFill>
    </fill>
    <fill>
      <patternFill patternType="solid">
        <fgColor theme="9" tint="0.399975585192419"/>
        <bgColor indexed="64"/>
      </patternFill>
    </fill>
  </fills>
  <borders count="19">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style="thin">
        <color auto="1"/>
      </right>
      <top/>
      <bottom style="thin">
        <color auto="1"/>
      </bottom>
      <diagonal/>
    </border>
    <border>
      <left style="thin">
        <color auto="1"/>
      </left>
      <right/>
      <top style="thin">
        <color auto="1"/>
      </top>
      <bottom style="thin">
        <color auto="1"/>
      </bottom>
      <diagonal/>
    </border>
    <border>
      <left/>
      <right style="thin">
        <color auto="1"/>
      </right>
      <top style="thin">
        <color auto="1"/>
      </top>
      <bottom style="thin">
        <color auto="1"/>
      </bottom>
      <diagonal/>
    </border>
    <border>
      <left/>
      <right/>
      <top style="thin">
        <color auto="1"/>
      </top>
      <bottom style="thin">
        <color auto="1"/>
      </bottom>
      <diagonal/>
    </border>
    <border>
      <left style="thin">
        <color auto="1"/>
      </left>
      <right/>
      <top/>
      <bottom/>
      <diagonal/>
    </border>
    <border>
      <left style="thin">
        <color auto="1"/>
      </left>
      <right/>
      <top/>
      <bottom style="thin">
        <color auto="1"/>
      </bottom>
      <diagonal/>
    </border>
    <border>
      <left/>
      <right style="thin">
        <color auto="1"/>
      </right>
      <top style="thin">
        <color auto="1"/>
      </top>
      <bottom/>
      <diagonal/>
    </border>
    <border>
      <left/>
      <right/>
      <top/>
      <bottom style="medium">
        <color theme="4"/>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right/>
      <top style="thin">
        <color theme="4"/>
      </top>
      <bottom style="double">
        <color theme="4"/>
      </bottom>
      <diagonal/>
    </border>
  </borders>
  <cellStyleXfs count="49">
    <xf numFmtId="0" fontId="0" fillId="0" borderId="0">
      <alignment vertical="center"/>
    </xf>
    <xf numFmtId="42" fontId="0" fillId="0" borderId="0" applyFont="0" applyFill="0" applyBorder="0" applyAlignment="0" applyProtection="0">
      <alignment vertical="center"/>
    </xf>
    <xf numFmtId="0" fontId="10" fillId="5" borderId="0" applyNumberFormat="0" applyBorder="0" applyAlignment="0" applyProtection="0">
      <alignment vertical="center"/>
    </xf>
    <xf numFmtId="0" fontId="14" fillId="6" borderId="12"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10" fillId="7" borderId="0" applyNumberFormat="0" applyBorder="0" applyAlignment="0" applyProtection="0">
      <alignment vertical="center"/>
    </xf>
    <xf numFmtId="0" fontId="9" fillId="3" borderId="0" applyNumberFormat="0" applyBorder="0" applyAlignment="0" applyProtection="0">
      <alignment vertical="center"/>
    </xf>
    <xf numFmtId="43" fontId="0" fillId="0" borderId="0" applyFont="0" applyFill="0" applyBorder="0" applyAlignment="0" applyProtection="0">
      <alignment vertical="center"/>
    </xf>
    <xf numFmtId="0" fontId="8" fillId="9" borderId="0" applyNumberFormat="0" applyBorder="0" applyAlignment="0" applyProtection="0">
      <alignment vertical="center"/>
    </xf>
    <xf numFmtId="0" fontId="12" fillId="0" borderId="0" applyNumberFormat="0" applyFill="0" applyBorder="0" applyAlignment="0" applyProtection="0">
      <alignment vertical="center"/>
    </xf>
    <xf numFmtId="9" fontId="0" fillId="0" borderId="0" applyFont="0" applyFill="0" applyBorder="0" applyAlignment="0" applyProtection="0">
      <alignment vertical="center"/>
    </xf>
    <xf numFmtId="0" fontId="11" fillId="0" borderId="0" applyNumberFormat="0" applyFill="0" applyBorder="0" applyAlignment="0" applyProtection="0">
      <alignment vertical="center"/>
    </xf>
    <xf numFmtId="0" fontId="0" fillId="10" borderId="13" applyNumberFormat="0" applyFont="0" applyAlignment="0" applyProtection="0">
      <alignment vertical="center"/>
    </xf>
    <xf numFmtId="0" fontId="8" fillId="12" borderId="0" applyNumberFormat="0" applyBorder="0" applyAlignment="0" applyProtection="0">
      <alignment vertical="center"/>
    </xf>
    <xf numFmtId="0" fontId="16" fillId="0" borderId="0" applyNumberFormat="0" applyFill="0" applyBorder="0" applyAlignment="0" applyProtection="0">
      <alignment vertical="center"/>
    </xf>
    <xf numFmtId="0" fontId="17" fillId="0" borderId="0" applyNumberFormat="0" applyFill="0" applyBorder="0" applyAlignment="0" applyProtection="0">
      <alignment vertical="center"/>
    </xf>
    <xf numFmtId="0" fontId="15" fillId="0" borderId="0" applyNumberFormat="0" applyFill="0" applyBorder="0" applyAlignment="0" applyProtection="0">
      <alignment vertical="center"/>
    </xf>
    <xf numFmtId="0" fontId="18" fillId="0" borderId="0" applyNumberFormat="0" applyFill="0" applyBorder="0" applyAlignment="0" applyProtection="0">
      <alignment vertical="center"/>
    </xf>
    <xf numFmtId="0" fontId="19" fillId="0" borderId="11" applyNumberFormat="0" applyFill="0" applyAlignment="0" applyProtection="0">
      <alignment vertical="center"/>
    </xf>
    <xf numFmtId="0" fontId="13" fillId="0" borderId="11" applyNumberFormat="0" applyFill="0" applyAlignment="0" applyProtection="0">
      <alignment vertical="center"/>
    </xf>
    <xf numFmtId="0" fontId="8" fillId="2" borderId="0" applyNumberFormat="0" applyBorder="0" applyAlignment="0" applyProtection="0">
      <alignment vertical="center"/>
    </xf>
    <xf numFmtId="0" fontId="16" fillId="0" borderId="14" applyNumberFormat="0" applyFill="0" applyAlignment="0" applyProtection="0">
      <alignment vertical="center"/>
    </xf>
    <xf numFmtId="0" fontId="8" fillId="8" borderId="0" applyNumberFormat="0" applyBorder="0" applyAlignment="0" applyProtection="0">
      <alignment vertical="center"/>
    </xf>
    <xf numFmtId="0" fontId="20" fillId="14" borderId="15" applyNumberFormat="0" applyAlignment="0" applyProtection="0">
      <alignment vertical="center"/>
    </xf>
    <xf numFmtId="0" fontId="21" fillId="14" borderId="12" applyNumberFormat="0" applyAlignment="0" applyProtection="0">
      <alignment vertical="center"/>
    </xf>
    <xf numFmtId="0" fontId="23" fillId="15" borderId="17" applyNumberFormat="0" applyAlignment="0" applyProtection="0">
      <alignment vertical="center"/>
    </xf>
    <xf numFmtId="0" fontId="10" fillId="16" borderId="0" applyNumberFormat="0" applyBorder="0" applyAlignment="0" applyProtection="0">
      <alignment vertical="center"/>
    </xf>
    <xf numFmtId="0" fontId="8" fillId="4" borderId="0" applyNumberFormat="0" applyBorder="0" applyAlignment="0" applyProtection="0">
      <alignment vertical="center"/>
    </xf>
    <xf numFmtId="0" fontId="22" fillId="0" borderId="16" applyNumberFormat="0" applyFill="0" applyAlignment="0" applyProtection="0">
      <alignment vertical="center"/>
    </xf>
    <xf numFmtId="0" fontId="24" fillId="0" borderId="18" applyNumberFormat="0" applyFill="0" applyAlignment="0" applyProtection="0">
      <alignment vertical="center"/>
    </xf>
    <xf numFmtId="0" fontId="25" fillId="18" borderId="0" applyNumberFormat="0" applyBorder="0" applyAlignment="0" applyProtection="0">
      <alignment vertical="center"/>
    </xf>
    <xf numFmtId="0" fontId="26" fillId="20" borderId="0" applyNumberFormat="0" applyBorder="0" applyAlignment="0" applyProtection="0">
      <alignment vertical="center"/>
    </xf>
    <xf numFmtId="0" fontId="10" fillId="22" borderId="0" applyNumberFormat="0" applyBorder="0" applyAlignment="0" applyProtection="0">
      <alignment vertical="center"/>
    </xf>
    <xf numFmtId="0" fontId="8" fillId="11" borderId="0" applyNumberFormat="0" applyBorder="0" applyAlignment="0" applyProtection="0">
      <alignment vertical="center"/>
    </xf>
    <xf numFmtId="0" fontId="10" fillId="19" borderId="0" applyNumberFormat="0" applyBorder="0" applyAlignment="0" applyProtection="0">
      <alignment vertical="center"/>
    </xf>
    <xf numFmtId="0" fontId="10" fillId="23" borderId="0" applyNumberFormat="0" applyBorder="0" applyAlignment="0" applyProtection="0">
      <alignment vertical="center"/>
    </xf>
    <xf numFmtId="0" fontId="10" fillId="17" borderId="0" applyNumberFormat="0" applyBorder="0" applyAlignment="0" applyProtection="0">
      <alignment vertical="center"/>
    </xf>
    <xf numFmtId="0" fontId="10" fillId="26" borderId="0" applyNumberFormat="0" applyBorder="0" applyAlignment="0" applyProtection="0">
      <alignment vertical="center"/>
    </xf>
    <xf numFmtId="0" fontId="8" fillId="28" borderId="0" applyNumberFormat="0" applyBorder="0" applyAlignment="0" applyProtection="0">
      <alignment vertical="center"/>
    </xf>
    <xf numFmtId="0" fontId="8" fillId="27" borderId="0" applyNumberFormat="0" applyBorder="0" applyAlignment="0" applyProtection="0">
      <alignment vertical="center"/>
    </xf>
    <xf numFmtId="0" fontId="10" fillId="29" borderId="0" applyNumberFormat="0" applyBorder="0" applyAlignment="0" applyProtection="0">
      <alignment vertical="center"/>
    </xf>
    <xf numFmtId="0" fontId="10" fillId="25" borderId="0" applyNumberFormat="0" applyBorder="0" applyAlignment="0" applyProtection="0">
      <alignment vertical="center"/>
    </xf>
    <xf numFmtId="0" fontId="8" fillId="24" borderId="0" applyNumberFormat="0" applyBorder="0" applyAlignment="0" applyProtection="0">
      <alignment vertical="center"/>
    </xf>
    <xf numFmtId="0" fontId="10" fillId="21" borderId="0" applyNumberFormat="0" applyBorder="0" applyAlignment="0" applyProtection="0">
      <alignment vertical="center"/>
    </xf>
    <xf numFmtId="0" fontId="8" fillId="30" borderId="0" applyNumberFormat="0" applyBorder="0" applyAlignment="0" applyProtection="0">
      <alignment vertical="center"/>
    </xf>
    <xf numFmtId="0" fontId="8" fillId="13" borderId="0" applyNumberFormat="0" applyBorder="0" applyAlignment="0" applyProtection="0">
      <alignment vertical="center"/>
    </xf>
    <xf numFmtId="0" fontId="10" fillId="31" borderId="0" applyNumberFormat="0" applyBorder="0" applyAlignment="0" applyProtection="0">
      <alignment vertical="center"/>
    </xf>
    <xf numFmtId="0" fontId="8" fillId="32" borderId="0" applyNumberFormat="0" applyBorder="0" applyAlignment="0" applyProtection="0">
      <alignment vertical="center"/>
    </xf>
  </cellStyleXfs>
  <cellXfs count="38">
    <xf numFmtId="0" fontId="0" fillId="0" borderId="0" xfId="0">
      <alignment vertical="center"/>
    </xf>
    <xf numFmtId="0" fontId="1" fillId="0" borderId="0" xfId="0" applyFont="1" applyAlignment="1">
      <alignment horizontal="center" vertical="center"/>
    </xf>
    <xf numFmtId="0" fontId="2" fillId="0" borderId="0" xfId="0" applyFont="1" applyAlignment="1">
      <alignment horizontal="left" vertical="center"/>
    </xf>
    <xf numFmtId="0" fontId="2" fillId="0" borderId="1" xfId="0" applyFont="1" applyBorder="1" applyAlignment="1">
      <alignment horizontal="center" vertical="center" wrapText="1"/>
    </xf>
    <xf numFmtId="0" fontId="2" fillId="0" borderId="1" xfId="0" applyFont="1" applyBorder="1" applyAlignment="1">
      <alignment horizontal="justify" vertical="center" wrapText="1"/>
    </xf>
    <xf numFmtId="0" fontId="2" fillId="0" borderId="2" xfId="0" applyFont="1" applyBorder="1" applyAlignment="1">
      <alignment horizontal="center" vertical="center" wrapText="1"/>
    </xf>
    <xf numFmtId="0" fontId="2" fillId="0" borderId="3" xfId="0" applyFont="1" applyBorder="1" applyAlignment="1">
      <alignment horizontal="center" vertical="center" wrapText="1"/>
    </xf>
    <xf numFmtId="0" fontId="3" fillId="0" borderId="1" xfId="0" applyFont="1" applyBorder="1" applyAlignment="1">
      <alignment horizontal="center" vertical="center" wrapText="1"/>
    </xf>
    <xf numFmtId="0" fontId="0" fillId="0" borderId="1" xfId="0" applyBorder="1">
      <alignment vertical="center"/>
    </xf>
    <xf numFmtId="9" fontId="2" fillId="0" borderId="1" xfId="11" applyNumberFormat="1" applyFont="1" applyBorder="1" applyAlignment="1">
      <alignment horizontal="center" vertical="center" wrapText="1"/>
    </xf>
    <xf numFmtId="176" fontId="2" fillId="0" borderId="1" xfId="0" applyNumberFormat="1" applyFont="1" applyBorder="1" applyAlignment="1">
      <alignment horizontal="center" vertical="center" wrapText="1"/>
    </xf>
    <xf numFmtId="9" fontId="2" fillId="0" borderId="1" xfId="11" applyFont="1" applyBorder="1" applyAlignment="1">
      <alignment horizontal="center" vertical="center" wrapText="1"/>
    </xf>
    <xf numFmtId="0" fontId="2" fillId="0" borderId="4" xfId="0" applyFont="1" applyBorder="1" applyAlignment="1">
      <alignment horizontal="center" vertical="center" wrapText="1"/>
    </xf>
    <xf numFmtId="0" fontId="2" fillId="0" borderId="1" xfId="0" applyFont="1" applyBorder="1" applyAlignment="1">
      <alignment horizontal="left" vertical="center" wrapText="1"/>
    </xf>
    <xf numFmtId="0" fontId="2" fillId="0" borderId="5" xfId="0" applyFont="1" applyBorder="1" applyAlignment="1">
      <alignment horizontal="center" vertical="center" wrapText="1"/>
    </xf>
    <xf numFmtId="0" fontId="2" fillId="0" borderId="6" xfId="0" applyFont="1" applyBorder="1" applyAlignment="1">
      <alignment horizontal="center" vertical="center" wrapText="1"/>
    </xf>
    <xf numFmtId="0" fontId="0" fillId="0" borderId="0" xfId="0" applyBorder="1">
      <alignment vertical="center"/>
    </xf>
    <xf numFmtId="176" fontId="2" fillId="0" borderId="0" xfId="0" applyNumberFormat="1" applyFont="1" applyBorder="1" applyAlignment="1">
      <alignment horizontal="center" vertical="center" wrapText="1"/>
    </xf>
    <xf numFmtId="0" fontId="4" fillId="0" borderId="1" xfId="0" applyFont="1" applyBorder="1" applyAlignment="1">
      <alignment horizontal="center" vertical="center" wrapText="1"/>
    </xf>
    <xf numFmtId="9" fontId="2" fillId="0" borderId="1" xfId="0" applyNumberFormat="1" applyFont="1" applyBorder="1" applyAlignment="1">
      <alignment horizontal="center" vertical="center" wrapText="1"/>
    </xf>
    <xf numFmtId="0" fontId="5" fillId="0" borderId="1" xfId="0" applyFont="1" applyBorder="1" applyAlignment="1">
      <alignment horizontal="center" vertical="center" wrapText="1"/>
    </xf>
    <xf numFmtId="0" fontId="2" fillId="0" borderId="5" xfId="0" applyFont="1" applyBorder="1" applyAlignment="1">
      <alignment horizontal="center" vertical="center" wrapText="1"/>
    </xf>
    <xf numFmtId="0" fontId="2" fillId="0" borderId="7" xfId="0" applyFont="1" applyBorder="1" applyAlignment="1">
      <alignment horizontal="center" vertical="center" wrapText="1"/>
    </xf>
    <xf numFmtId="0" fontId="2" fillId="0" borderId="6" xfId="0" applyFont="1" applyBorder="1" applyAlignment="1">
      <alignment horizontal="center" vertical="center" wrapText="1"/>
    </xf>
    <xf numFmtId="0" fontId="3" fillId="0" borderId="6" xfId="0" applyFont="1" applyBorder="1" applyAlignment="1">
      <alignment vertical="center" wrapText="1"/>
    </xf>
    <xf numFmtId="0" fontId="3" fillId="0" borderId="1" xfId="0" applyFont="1" applyBorder="1" applyAlignment="1">
      <alignment vertical="center" wrapText="1"/>
    </xf>
    <xf numFmtId="0" fontId="3" fillId="0" borderId="2" xfId="0" applyFont="1" applyBorder="1" applyAlignment="1">
      <alignment horizontal="center" vertical="center" wrapText="1"/>
    </xf>
    <xf numFmtId="0" fontId="2" fillId="0" borderId="1" xfId="0" applyFont="1" applyBorder="1" applyAlignment="1">
      <alignment vertical="center" wrapText="1"/>
    </xf>
    <xf numFmtId="0" fontId="6" fillId="0" borderId="1" xfId="0" applyFont="1" applyBorder="1" applyAlignment="1">
      <alignment horizontal="justify" vertical="center"/>
    </xf>
    <xf numFmtId="0" fontId="3" fillId="0" borderId="3" xfId="0" applyFont="1" applyBorder="1" applyAlignment="1">
      <alignment horizontal="center" vertical="center" wrapText="1"/>
    </xf>
    <xf numFmtId="0" fontId="3" fillId="0" borderId="4" xfId="0" applyFont="1" applyBorder="1" applyAlignment="1">
      <alignment horizontal="center" vertical="center" wrapText="1"/>
    </xf>
    <xf numFmtId="9" fontId="2" fillId="0" borderId="1" xfId="0" applyNumberFormat="1" applyFont="1" applyBorder="1" applyAlignment="1">
      <alignment horizontal="left" vertical="center" wrapText="1"/>
    </xf>
    <xf numFmtId="0" fontId="5" fillId="0" borderId="1" xfId="0" applyFont="1" applyBorder="1" applyAlignment="1">
      <alignment vertical="center" wrapText="1"/>
    </xf>
    <xf numFmtId="0" fontId="2" fillId="0" borderId="8" xfId="0" applyFont="1" applyBorder="1" applyAlignment="1">
      <alignment horizontal="center" vertical="center" wrapText="1"/>
    </xf>
    <xf numFmtId="0" fontId="2" fillId="0" borderId="9" xfId="0" applyFont="1" applyBorder="1" applyAlignment="1">
      <alignment horizontal="center" vertical="center" wrapText="1"/>
    </xf>
    <xf numFmtId="0" fontId="2" fillId="0" borderId="10" xfId="0" applyFont="1" applyBorder="1" applyAlignment="1">
      <alignment horizontal="center" vertical="center" wrapText="1"/>
    </xf>
    <xf numFmtId="9" fontId="2" fillId="0" borderId="1" xfId="0" applyNumberFormat="1" applyFont="1" applyBorder="1" applyAlignment="1">
      <alignment vertical="center" wrapText="1"/>
    </xf>
    <xf numFmtId="0" fontId="7" fillId="0" borderId="0" xfId="0" applyFont="1" applyBorder="1" applyAlignment="1">
      <alignment horizontal="justify" vertical="center"/>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J112"/>
  <sheetViews>
    <sheetView tabSelected="1" topLeftCell="A2" workbookViewId="0">
      <selection activeCell="B3" sqref="B3:H3"/>
    </sheetView>
  </sheetViews>
  <sheetFormatPr defaultColWidth="9" defaultRowHeight="13.5"/>
  <cols>
    <col min="1" max="1" width="13.5" customWidth="1"/>
    <col min="2" max="2" width="10.625" customWidth="1"/>
    <col min="3" max="3" width="11.375" customWidth="1"/>
    <col min="4" max="4" width="12.25" customWidth="1"/>
    <col min="5" max="6" width="9.625" customWidth="1"/>
    <col min="7" max="7" width="10.375" customWidth="1"/>
    <col min="8" max="8" width="23.125" customWidth="1"/>
  </cols>
  <sheetData>
    <row r="1" ht="25.5" spans="1:8">
      <c r="A1" s="1" t="s">
        <v>0</v>
      </c>
      <c r="B1" s="1"/>
      <c r="C1" s="1"/>
      <c r="D1" s="1"/>
      <c r="E1" s="1"/>
      <c r="F1" s="1"/>
      <c r="G1" s="1"/>
      <c r="H1" s="1"/>
    </row>
    <row r="2" ht="24" customHeight="1" spans="1:8">
      <c r="A2" s="2" t="s">
        <v>1</v>
      </c>
      <c r="B2" s="2"/>
      <c r="C2" s="2"/>
      <c r="D2" s="2"/>
      <c r="E2" s="2"/>
      <c r="F2" s="2"/>
      <c r="G2" s="2"/>
      <c r="H2" s="2"/>
    </row>
    <row r="3" ht="50" customHeight="1" spans="1:8">
      <c r="A3" s="3" t="s">
        <v>2</v>
      </c>
      <c r="B3" s="4" t="s">
        <v>3</v>
      </c>
      <c r="C3" s="4"/>
      <c r="D3" s="4"/>
      <c r="E3" s="4"/>
      <c r="F3" s="4"/>
      <c r="G3" s="4"/>
      <c r="H3" s="4"/>
    </row>
    <row r="4" ht="24" customHeight="1" spans="1:8">
      <c r="A4" s="3" t="s">
        <v>4</v>
      </c>
      <c r="B4" s="3" t="s">
        <v>5</v>
      </c>
      <c r="C4" s="3"/>
      <c r="D4" s="3" t="s">
        <v>6</v>
      </c>
      <c r="E4" s="3" t="s">
        <v>7</v>
      </c>
      <c r="F4" s="3"/>
      <c r="G4" s="3"/>
      <c r="H4" s="3"/>
    </row>
    <row r="5" ht="24" customHeight="1" spans="1:8">
      <c r="A5" s="5" t="s">
        <v>8</v>
      </c>
      <c r="B5" s="3" t="s">
        <v>9</v>
      </c>
      <c r="C5" s="3"/>
      <c r="D5" s="3"/>
      <c r="E5" s="3" t="s">
        <v>10</v>
      </c>
      <c r="F5" s="3" t="s">
        <v>11</v>
      </c>
      <c r="G5" s="3" t="s">
        <v>12</v>
      </c>
      <c r="H5" s="3"/>
    </row>
    <row r="6" ht="24" customHeight="1" spans="1:10">
      <c r="A6" s="6"/>
      <c r="B6" s="3"/>
      <c r="C6" s="3"/>
      <c r="D6" s="3"/>
      <c r="E6" s="3"/>
      <c r="F6" s="3"/>
      <c r="G6" s="7" t="s">
        <v>13</v>
      </c>
      <c r="H6" s="7" t="s">
        <v>14</v>
      </c>
      <c r="J6" s="16"/>
    </row>
    <row r="7" ht="24" customHeight="1" spans="1:10">
      <c r="A7" s="6"/>
      <c r="B7" s="3" t="s">
        <v>15</v>
      </c>
      <c r="C7" s="3" t="s">
        <v>16</v>
      </c>
      <c r="D7" s="3"/>
      <c r="E7" s="8">
        <v>8210.72</v>
      </c>
      <c r="F7" s="9">
        <f>E7/E10</f>
        <v>0.319866361346391</v>
      </c>
      <c r="G7" s="10">
        <v>3285.46</v>
      </c>
      <c r="H7" s="10">
        <v>3831.6</v>
      </c>
      <c r="J7" s="16"/>
    </row>
    <row r="8" ht="24" customHeight="1" spans="1:10">
      <c r="A8" s="6"/>
      <c r="B8" s="3"/>
      <c r="C8" s="3" t="s">
        <v>17</v>
      </c>
      <c r="D8" s="3"/>
      <c r="E8" s="8">
        <v>17089</v>
      </c>
      <c r="F8" s="9">
        <f>E8/E10</f>
        <v>0.665738966746944</v>
      </c>
      <c r="G8" s="10">
        <v>12269</v>
      </c>
      <c r="H8" s="10">
        <v>12579.78</v>
      </c>
      <c r="J8" s="17"/>
    </row>
    <row r="9" ht="24" customHeight="1" spans="1:10">
      <c r="A9" s="6"/>
      <c r="B9" s="3"/>
      <c r="C9" s="3" t="s">
        <v>18</v>
      </c>
      <c r="D9" s="3"/>
      <c r="E9" s="8">
        <v>369.5</v>
      </c>
      <c r="F9" s="9">
        <f>E9/E10</f>
        <v>0.0143946719066649</v>
      </c>
      <c r="G9" s="10">
        <v>1115.55</v>
      </c>
      <c r="H9" s="10">
        <v>23</v>
      </c>
      <c r="J9" s="16"/>
    </row>
    <row r="10" ht="24" customHeight="1" spans="1:8">
      <c r="A10" s="6"/>
      <c r="B10" s="3"/>
      <c r="C10" s="3" t="s">
        <v>19</v>
      </c>
      <c r="D10" s="3"/>
      <c r="E10" s="8">
        <f>SUM(E7:E9)</f>
        <v>25669.22</v>
      </c>
      <c r="F10" s="9"/>
      <c r="G10" s="10">
        <f>SUM(G7:G9)</f>
        <v>16670.01</v>
      </c>
      <c r="H10" s="10">
        <f>SUM(H7:H9)</f>
        <v>16434.38</v>
      </c>
    </row>
    <row r="11" ht="24" customHeight="1" spans="1:8">
      <c r="A11" s="6"/>
      <c r="B11" s="3" t="s">
        <v>20</v>
      </c>
      <c r="C11" s="3" t="s">
        <v>21</v>
      </c>
      <c r="D11" s="3"/>
      <c r="E11" s="8">
        <v>2681.2</v>
      </c>
      <c r="F11" s="11">
        <f>E11/E15</f>
        <v>0.104451946728416</v>
      </c>
      <c r="G11" s="10">
        <v>2455.54</v>
      </c>
      <c r="H11" s="10">
        <v>2450.75</v>
      </c>
    </row>
    <row r="12" ht="24" customHeight="1" spans="1:8">
      <c r="A12" s="6"/>
      <c r="B12" s="3"/>
      <c r="C12" s="3" t="s">
        <v>22</v>
      </c>
      <c r="D12" s="3"/>
      <c r="E12" s="8">
        <v>240.93</v>
      </c>
      <c r="F12" s="11">
        <f>E12/E15</f>
        <v>0.00938594939776121</v>
      </c>
      <c r="G12" s="10">
        <v>289.11</v>
      </c>
      <c r="H12" s="10">
        <v>235.95</v>
      </c>
    </row>
    <row r="13" ht="24" customHeight="1" spans="1:8">
      <c r="A13" s="6"/>
      <c r="B13" s="3"/>
      <c r="C13" s="3" t="s">
        <v>23</v>
      </c>
      <c r="D13" s="3"/>
      <c r="E13" s="8">
        <v>5658.09</v>
      </c>
      <c r="F13" s="11">
        <f>E13/E15</f>
        <v>0.220423137126878</v>
      </c>
      <c r="G13" s="10">
        <v>1656.36</v>
      </c>
      <c r="H13" s="10">
        <v>1167.9</v>
      </c>
    </row>
    <row r="14" ht="24" customHeight="1" spans="1:8">
      <c r="A14" s="6"/>
      <c r="B14" s="3"/>
      <c r="C14" s="3" t="s">
        <v>24</v>
      </c>
      <c r="D14" s="3"/>
      <c r="E14" s="8">
        <v>17089</v>
      </c>
      <c r="F14" s="11">
        <f>E14/E15</f>
        <v>0.665738966746944</v>
      </c>
      <c r="G14" s="10">
        <v>12269</v>
      </c>
      <c r="H14" s="10">
        <v>12579.78</v>
      </c>
    </row>
    <row r="15" ht="24" customHeight="1" spans="1:8">
      <c r="A15" s="12"/>
      <c r="B15" s="3"/>
      <c r="C15" s="3" t="s">
        <v>19</v>
      </c>
      <c r="D15" s="3"/>
      <c r="E15" s="8">
        <f>SUM(E11:E14)</f>
        <v>25669.22</v>
      </c>
      <c r="F15" s="11"/>
      <c r="G15" s="10">
        <f>SUM(G11:G14)</f>
        <v>16670.01</v>
      </c>
      <c r="H15" s="10">
        <f>SUM(H11:H14)</f>
        <v>16434.38</v>
      </c>
    </row>
    <row r="16" ht="24" customHeight="1" spans="1:8">
      <c r="A16" s="3" t="s">
        <v>25</v>
      </c>
      <c r="B16" s="13" t="s">
        <v>26</v>
      </c>
      <c r="C16" s="13"/>
      <c r="D16" s="13"/>
      <c r="E16" s="13"/>
      <c r="F16" s="13"/>
      <c r="G16" s="13"/>
      <c r="H16" s="13"/>
    </row>
    <row r="17" ht="24" customHeight="1" spans="1:8">
      <c r="A17" s="3"/>
      <c r="B17" s="13" t="s">
        <v>27</v>
      </c>
      <c r="C17" s="13"/>
      <c r="D17" s="13"/>
      <c r="E17" s="13"/>
      <c r="F17" s="13"/>
      <c r="G17" s="13"/>
      <c r="H17" s="13"/>
    </row>
    <row r="18" ht="24" customHeight="1" spans="1:8">
      <c r="A18" s="3"/>
      <c r="B18" s="13" t="s">
        <v>28</v>
      </c>
      <c r="C18" s="13"/>
      <c r="D18" s="13"/>
      <c r="E18" s="13"/>
      <c r="F18" s="13"/>
      <c r="G18" s="13"/>
      <c r="H18" s="13"/>
    </row>
    <row r="19" ht="24" customHeight="1" spans="1:8">
      <c r="A19" s="3"/>
      <c r="B19" s="13" t="s">
        <v>29</v>
      </c>
      <c r="C19" s="13"/>
      <c r="D19" s="13"/>
      <c r="E19" s="13"/>
      <c r="F19" s="13"/>
      <c r="G19" s="13"/>
      <c r="H19" s="13"/>
    </row>
    <row r="20" ht="24" customHeight="1" spans="1:8">
      <c r="A20" s="3"/>
      <c r="B20" s="13" t="s">
        <v>30</v>
      </c>
      <c r="C20" s="13"/>
      <c r="D20" s="13"/>
      <c r="E20" s="13"/>
      <c r="F20" s="13"/>
      <c r="G20" s="13"/>
      <c r="H20" s="13"/>
    </row>
    <row r="21" ht="24" customHeight="1" spans="1:8">
      <c r="A21" s="3"/>
      <c r="B21" s="13" t="s">
        <v>31</v>
      </c>
      <c r="C21" s="13"/>
      <c r="D21" s="13"/>
      <c r="E21" s="13"/>
      <c r="F21" s="13"/>
      <c r="G21" s="13"/>
      <c r="H21" s="13"/>
    </row>
    <row r="22" ht="32" customHeight="1" spans="1:8">
      <c r="A22" s="3"/>
      <c r="B22" s="13" t="s">
        <v>32</v>
      </c>
      <c r="C22" s="13"/>
      <c r="D22" s="13"/>
      <c r="E22" s="13"/>
      <c r="F22" s="13"/>
      <c r="G22" s="13"/>
      <c r="H22" s="13"/>
    </row>
    <row r="23" ht="24" customHeight="1" spans="1:8">
      <c r="A23" s="3"/>
      <c r="B23" s="13" t="s">
        <v>33</v>
      </c>
      <c r="C23" s="13"/>
      <c r="D23" s="13"/>
      <c r="E23" s="13"/>
      <c r="F23" s="13"/>
      <c r="G23" s="13"/>
      <c r="H23" s="13"/>
    </row>
    <row r="24" ht="24" customHeight="1" spans="1:8">
      <c r="A24" s="3"/>
      <c r="B24" s="13" t="s">
        <v>34</v>
      </c>
      <c r="C24" s="13"/>
      <c r="D24" s="13"/>
      <c r="E24" s="13"/>
      <c r="F24" s="13"/>
      <c r="G24" s="13"/>
      <c r="H24" s="13"/>
    </row>
    <row r="25" ht="24" customHeight="1" spans="1:8">
      <c r="A25" s="3"/>
      <c r="B25" s="13" t="s">
        <v>35</v>
      </c>
      <c r="C25" s="13"/>
      <c r="D25" s="13"/>
      <c r="E25" s="13"/>
      <c r="F25" s="13"/>
      <c r="G25" s="13"/>
      <c r="H25" s="13"/>
    </row>
    <row r="26" ht="24" customHeight="1" spans="1:8">
      <c r="A26" s="3"/>
      <c r="B26" s="13" t="s">
        <v>36</v>
      </c>
      <c r="C26" s="13"/>
      <c r="D26" s="13"/>
      <c r="E26" s="13"/>
      <c r="F26" s="13"/>
      <c r="G26" s="13"/>
      <c r="H26" s="13"/>
    </row>
    <row r="27" ht="24" customHeight="1" spans="1:8">
      <c r="A27" s="3"/>
      <c r="B27" s="13" t="s">
        <v>37</v>
      </c>
      <c r="C27" s="13"/>
      <c r="D27" s="13"/>
      <c r="E27" s="13"/>
      <c r="F27" s="13"/>
      <c r="G27" s="13"/>
      <c r="H27" s="13"/>
    </row>
    <row r="28" ht="24" customHeight="1" spans="1:8">
      <c r="A28" s="3"/>
      <c r="B28" s="13" t="s">
        <v>38</v>
      </c>
      <c r="C28" s="13"/>
      <c r="D28" s="13"/>
      <c r="E28" s="13"/>
      <c r="F28" s="13"/>
      <c r="G28" s="13"/>
      <c r="H28" s="13"/>
    </row>
    <row r="29" ht="24" customHeight="1" spans="1:8">
      <c r="A29" s="3"/>
      <c r="B29" s="13" t="s">
        <v>39</v>
      </c>
      <c r="C29" s="13"/>
      <c r="D29" s="13"/>
      <c r="E29" s="13"/>
      <c r="F29" s="13"/>
      <c r="G29" s="13"/>
      <c r="H29" s="13"/>
    </row>
    <row r="30" ht="144" customHeight="1" spans="1:8">
      <c r="A30" s="3"/>
      <c r="B30" s="13" t="s">
        <v>40</v>
      </c>
      <c r="C30" s="13"/>
      <c r="D30" s="13"/>
      <c r="E30" s="13"/>
      <c r="F30" s="13"/>
      <c r="G30" s="13"/>
      <c r="H30" s="13"/>
    </row>
    <row r="31" ht="126" customHeight="1" spans="1:8">
      <c r="A31" s="3"/>
      <c r="B31" s="13" t="s">
        <v>41</v>
      </c>
      <c r="C31" s="13"/>
      <c r="D31" s="13"/>
      <c r="E31" s="13"/>
      <c r="F31" s="13"/>
      <c r="G31" s="13"/>
      <c r="H31" s="13"/>
    </row>
    <row r="32" ht="85" customHeight="1" spans="1:8">
      <c r="A32" s="3" t="s">
        <v>42</v>
      </c>
      <c r="B32" s="4" t="s">
        <v>43</v>
      </c>
      <c r="C32" s="4"/>
      <c r="D32" s="4"/>
      <c r="E32" s="4"/>
      <c r="F32" s="4"/>
      <c r="G32" s="4"/>
      <c r="H32" s="4"/>
    </row>
    <row r="33" ht="104" customHeight="1" spans="1:8">
      <c r="A33" s="3"/>
      <c r="B33" s="13" t="s">
        <v>44</v>
      </c>
      <c r="C33" s="13"/>
      <c r="D33" s="13"/>
      <c r="E33" s="13"/>
      <c r="F33" s="13"/>
      <c r="G33" s="13"/>
      <c r="H33" s="13"/>
    </row>
    <row r="34" ht="111" customHeight="1" spans="1:8">
      <c r="A34" s="3"/>
      <c r="B34" s="13" t="s">
        <v>45</v>
      </c>
      <c r="C34" s="13"/>
      <c r="D34" s="13"/>
      <c r="E34" s="13"/>
      <c r="F34" s="13"/>
      <c r="G34" s="13"/>
      <c r="H34" s="13"/>
    </row>
    <row r="35" ht="133" customHeight="1" spans="1:8">
      <c r="A35" s="3"/>
      <c r="B35" s="13" t="s">
        <v>46</v>
      </c>
      <c r="C35" s="13"/>
      <c r="D35" s="13"/>
      <c r="E35" s="13"/>
      <c r="F35" s="13"/>
      <c r="G35" s="13"/>
      <c r="H35" s="13"/>
    </row>
    <row r="36" ht="41" customHeight="1" spans="1:8">
      <c r="A36" s="3" t="s">
        <v>47</v>
      </c>
      <c r="B36" s="3" t="s">
        <v>48</v>
      </c>
      <c r="C36" s="3"/>
      <c r="D36" s="3" t="s">
        <v>49</v>
      </c>
      <c r="E36" s="3"/>
      <c r="F36" s="3" t="s">
        <v>50</v>
      </c>
      <c r="G36" s="3" t="s">
        <v>51</v>
      </c>
      <c r="H36" s="3" t="s">
        <v>52</v>
      </c>
    </row>
    <row r="37" ht="42.75" spans="1:8">
      <c r="A37" s="3"/>
      <c r="B37" s="3" t="s">
        <v>53</v>
      </c>
      <c r="C37" s="3"/>
      <c r="D37" s="3" t="s">
        <v>54</v>
      </c>
      <c r="E37" s="3"/>
      <c r="F37" s="3">
        <v>10</v>
      </c>
      <c r="G37" s="3">
        <v>10</v>
      </c>
      <c r="H37" s="13" t="s">
        <v>55</v>
      </c>
    </row>
    <row r="38" ht="185.25" spans="1:8">
      <c r="A38" s="3"/>
      <c r="B38" s="3" t="s">
        <v>56</v>
      </c>
      <c r="C38" s="3"/>
      <c r="D38" s="3" t="s">
        <v>54</v>
      </c>
      <c r="E38" s="3"/>
      <c r="F38" s="3">
        <v>564.76</v>
      </c>
      <c r="G38" s="3">
        <v>564.76</v>
      </c>
      <c r="H38" s="13" t="s">
        <v>57</v>
      </c>
    </row>
    <row r="39" ht="171" spans="1:8">
      <c r="A39" s="3"/>
      <c r="B39" s="3" t="s">
        <v>58</v>
      </c>
      <c r="C39" s="3"/>
      <c r="D39" s="3" t="s">
        <v>54</v>
      </c>
      <c r="E39" s="3"/>
      <c r="F39" s="3">
        <v>60</v>
      </c>
      <c r="G39" s="3">
        <v>60</v>
      </c>
      <c r="H39" s="13" t="s">
        <v>59</v>
      </c>
    </row>
    <row r="40" ht="42.75" spans="1:8">
      <c r="A40" s="3"/>
      <c r="B40" s="3" t="s">
        <v>60</v>
      </c>
      <c r="C40" s="3"/>
      <c r="D40" s="3" t="s">
        <v>54</v>
      </c>
      <c r="E40" s="3"/>
      <c r="F40" s="3">
        <v>66</v>
      </c>
      <c r="G40" s="3">
        <v>66</v>
      </c>
      <c r="H40" s="13" t="s">
        <v>61</v>
      </c>
    </row>
    <row r="41" ht="42.75" spans="1:8">
      <c r="A41" s="3"/>
      <c r="B41" s="3" t="s">
        <v>62</v>
      </c>
      <c r="C41" s="3"/>
      <c r="D41" s="3" t="s">
        <v>63</v>
      </c>
      <c r="E41" s="3"/>
      <c r="F41" s="3">
        <v>75</v>
      </c>
      <c r="G41" s="3">
        <v>75</v>
      </c>
      <c r="H41" s="13" t="s">
        <v>64</v>
      </c>
    </row>
    <row r="42" ht="172" customHeight="1" spans="1:8">
      <c r="A42" s="3"/>
      <c r="B42" s="3" t="s">
        <v>65</v>
      </c>
      <c r="C42" s="3"/>
      <c r="D42" s="3" t="s">
        <v>63</v>
      </c>
      <c r="E42" s="3"/>
      <c r="F42" s="3">
        <v>85</v>
      </c>
      <c r="G42" s="3">
        <v>85</v>
      </c>
      <c r="H42" s="13" t="s">
        <v>66</v>
      </c>
    </row>
    <row r="43" ht="171" spans="1:8">
      <c r="A43" s="3"/>
      <c r="B43" s="3" t="s">
        <v>67</v>
      </c>
      <c r="C43" s="3"/>
      <c r="D43" s="3" t="s">
        <v>63</v>
      </c>
      <c r="E43" s="3"/>
      <c r="F43" s="3">
        <v>67</v>
      </c>
      <c r="G43" s="3">
        <v>67</v>
      </c>
      <c r="H43" s="13" t="s">
        <v>68</v>
      </c>
    </row>
    <row r="44" ht="99.75" spans="1:8">
      <c r="A44" s="3"/>
      <c r="B44" s="3" t="s">
        <v>69</v>
      </c>
      <c r="C44" s="3"/>
      <c r="D44" s="3" t="s">
        <v>70</v>
      </c>
      <c r="E44" s="3"/>
      <c r="F44" s="3">
        <v>1590</v>
      </c>
      <c r="G44" s="3">
        <v>1590</v>
      </c>
      <c r="H44" s="13" t="s">
        <v>71</v>
      </c>
    </row>
    <row r="45" ht="14.25" spans="1:8">
      <c r="A45" s="3"/>
      <c r="B45" s="3" t="s">
        <v>72</v>
      </c>
      <c r="C45" s="3"/>
      <c r="D45" s="3" t="s">
        <v>70</v>
      </c>
      <c r="E45" s="3"/>
      <c r="F45" s="3">
        <v>150</v>
      </c>
      <c r="G45" s="3">
        <v>150</v>
      </c>
      <c r="H45" s="13" t="s">
        <v>73</v>
      </c>
    </row>
    <row r="46" ht="42.75" spans="1:8">
      <c r="A46" s="3"/>
      <c r="B46" s="3" t="s">
        <v>74</v>
      </c>
      <c r="C46" s="3"/>
      <c r="D46" s="3" t="s">
        <v>70</v>
      </c>
      <c r="E46" s="3"/>
      <c r="F46" s="3">
        <v>250</v>
      </c>
      <c r="G46" s="3">
        <v>250</v>
      </c>
      <c r="H46" s="13" t="s">
        <v>75</v>
      </c>
    </row>
    <row r="47" ht="14.25" spans="1:8">
      <c r="A47" s="3"/>
      <c r="B47" s="3" t="s">
        <v>53</v>
      </c>
      <c r="C47" s="3"/>
      <c r="D47" s="3" t="s">
        <v>70</v>
      </c>
      <c r="E47" s="3"/>
      <c r="F47" s="3">
        <v>776</v>
      </c>
      <c r="G47" s="3">
        <v>776</v>
      </c>
      <c r="H47" s="13" t="s">
        <v>76</v>
      </c>
    </row>
    <row r="48" ht="28.5" spans="1:8">
      <c r="A48" s="3"/>
      <c r="B48" s="3" t="s">
        <v>77</v>
      </c>
      <c r="C48" s="3"/>
      <c r="D48" s="3" t="s">
        <v>70</v>
      </c>
      <c r="E48" s="3"/>
      <c r="F48" s="3">
        <v>374</v>
      </c>
      <c r="G48" s="3">
        <v>374</v>
      </c>
      <c r="H48" s="13" t="s">
        <v>78</v>
      </c>
    </row>
    <row r="49" ht="156.75" spans="1:8">
      <c r="A49" s="3"/>
      <c r="B49" s="3" t="s">
        <v>79</v>
      </c>
      <c r="C49" s="3"/>
      <c r="D49" s="3" t="s">
        <v>70</v>
      </c>
      <c r="E49" s="3"/>
      <c r="F49" s="3">
        <v>2774</v>
      </c>
      <c r="G49" s="3">
        <v>2774</v>
      </c>
      <c r="H49" s="13" t="s">
        <v>80</v>
      </c>
    </row>
    <row r="50" ht="142.5" spans="1:8">
      <c r="A50" s="3"/>
      <c r="B50" s="3" t="s">
        <v>81</v>
      </c>
      <c r="C50" s="3"/>
      <c r="D50" s="3" t="s">
        <v>70</v>
      </c>
      <c r="E50" s="3"/>
      <c r="F50" s="3">
        <v>975</v>
      </c>
      <c r="G50" s="3">
        <v>975</v>
      </c>
      <c r="H50" s="13" t="s">
        <v>82</v>
      </c>
    </row>
    <row r="51" ht="28.5" spans="1:8">
      <c r="A51" s="3"/>
      <c r="B51" s="3" t="s">
        <v>83</v>
      </c>
      <c r="C51" s="3"/>
      <c r="D51" s="3" t="s">
        <v>70</v>
      </c>
      <c r="E51" s="3"/>
      <c r="F51" s="3">
        <v>479</v>
      </c>
      <c r="G51" s="3">
        <v>479</v>
      </c>
      <c r="H51" s="13" t="s">
        <v>84</v>
      </c>
    </row>
    <row r="52" ht="57" spans="1:8">
      <c r="A52" s="3"/>
      <c r="B52" s="3" t="s">
        <v>85</v>
      </c>
      <c r="C52" s="3"/>
      <c r="D52" s="3" t="s">
        <v>70</v>
      </c>
      <c r="E52" s="3"/>
      <c r="F52" s="3">
        <v>4296</v>
      </c>
      <c r="G52" s="3">
        <v>4296</v>
      </c>
      <c r="H52" s="13" t="s">
        <v>86</v>
      </c>
    </row>
    <row r="53" ht="57" spans="1:8">
      <c r="A53" s="3"/>
      <c r="B53" s="3" t="s">
        <v>87</v>
      </c>
      <c r="C53" s="3"/>
      <c r="D53" s="3" t="s">
        <v>70</v>
      </c>
      <c r="E53" s="3"/>
      <c r="F53" s="3">
        <v>550</v>
      </c>
      <c r="G53" s="3">
        <v>550</v>
      </c>
      <c r="H53" s="13" t="s">
        <v>88</v>
      </c>
    </row>
    <row r="54" ht="28.5" spans="1:8">
      <c r="A54" s="3"/>
      <c r="B54" s="3"/>
      <c r="C54" s="3"/>
      <c r="D54" s="3" t="s">
        <v>70</v>
      </c>
      <c r="E54" s="3"/>
      <c r="F54" s="3"/>
      <c r="G54" s="3"/>
      <c r="H54" s="13" t="s">
        <v>89</v>
      </c>
    </row>
    <row r="55" ht="28.5" spans="1:8">
      <c r="A55" s="3"/>
      <c r="B55" s="3" t="s">
        <v>90</v>
      </c>
      <c r="C55" s="3"/>
      <c r="D55" s="3" t="s">
        <v>70</v>
      </c>
      <c r="E55" s="3"/>
      <c r="F55" s="3">
        <v>199</v>
      </c>
      <c r="G55" s="3">
        <v>199</v>
      </c>
      <c r="H55" s="13" t="s">
        <v>91</v>
      </c>
    </row>
    <row r="56" ht="28.5" spans="1:8">
      <c r="A56" s="3"/>
      <c r="B56" s="3" t="s">
        <v>92</v>
      </c>
      <c r="C56" s="3"/>
      <c r="D56" s="3" t="s">
        <v>70</v>
      </c>
      <c r="E56" s="3"/>
      <c r="F56" s="3">
        <v>350</v>
      </c>
      <c r="G56" s="3">
        <v>350</v>
      </c>
      <c r="H56" s="13" t="s">
        <v>93</v>
      </c>
    </row>
    <row r="57" ht="27" customHeight="1" spans="1:8">
      <c r="A57" s="3"/>
      <c r="B57" s="14" t="s">
        <v>94</v>
      </c>
      <c r="C57" s="15"/>
      <c r="D57" s="3" t="s">
        <v>70</v>
      </c>
      <c r="E57" s="3"/>
      <c r="F57" s="3">
        <v>224</v>
      </c>
      <c r="G57" s="3">
        <v>224</v>
      </c>
      <c r="H57" s="13" t="s">
        <v>95</v>
      </c>
    </row>
    <row r="58" ht="61" customHeight="1" spans="1:8">
      <c r="A58" s="3"/>
      <c r="B58" s="14" t="s">
        <v>96</v>
      </c>
      <c r="C58" s="15"/>
      <c r="D58" s="3" t="s">
        <v>70</v>
      </c>
      <c r="E58" s="3"/>
      <c r="F58" s="3">
        <v>3122</v>
      </c>
      <c r="G58" s="3">
        <v>3122</v>
      </c>
      <c r="H58" s="13" t="s">
        <v>95</v>
      </c>
    </row>
    <row r="59" ht="105" customHeight="1" spans="1:8">
      <c r="A59" s="3"/>
      <c r="B59" s="14" t="s">
        <v>97</v>
      </c>
      <c r="C59" s="15"/>
      <c r="D59" s="3" t="s">
        <v>54</v>
      </c>
      <c r="E59" s="3"/>
      <c r="F59" s="3">
        <v>4461.43</v>
      </c>
      <c r="G59" s="3">
        <v>4461.43</v>
      </c>
      <c r="H59" s="13" t="s">
        <v>98</v>
      </c>
    </row>
    <row r="60" ht="37" customHeight="1" spans="1:8">
      <c r="A60" s="3"/>
      <c r="B60" s="14" t="s">
        <v>99</v>
      </c>
      <c r="C60" s="15"/>
      <c r="D60" s="3" t="s">
        <v>54</v>
      </c>
      <c r="E60" s="3"/>
      <c r="F60" s="3">
        <v>70</v>
      </c>
      <c r="G60" s="3">
        <v>70</v>
      </c>
      <c r="H60" s="13" t="s">
        <v>100</v>
      </c>
    </row>
    <row r="61" ht="40" customHeight="1" spans="1:8">
      <c r="A61" s="3"/>
      <c r="B61" s="14" t="s">
        <v>101</v>
      </c>
      <c r="C61" s="15"/>
      <c r="D61" s="3" t="s">
        <v>54</v>
      </c>
      <c r="E61" s="3"/>
      <c r="F61" s="3">
        <v>199</v>
      </c>
      <c r="G61" s="3">
        <v>199</v>
      </c>
      <c r="H61" s="13" t="s">
        <v>95</v>
      </c>
    </row>
    <row r="62" ht="40" customHeight="1" spans="1:8">
      <c r="A62" s="3"/>
      <c r="B62" s="14" t="s">
        <v>102</v>
      </c>
      <c r="C62" s="15"/>
      <c r="D62" s="3" t="s">
        <v>70</v>
      </c>
      <c r="E62" s="3"/>
      <c r="F62" s="3">
        <v>980</v>
      </c>
      <c r="G62" s="3">
        <v>980</v>
      </c>
      <c r="H62" s="13" t="s">
        <v>103</v>
      </c>
    </row>
    <row r="63" ht="24" customHeight="1" spans="1:8">
      <c r="A63" s="3"/>
      <c r="B63" s="3" t="s">
        <v>104</v>
      </c>
      <c r="C63" s="3"/>
      <c r="D63" s="3"/>
      <c r="E63" s="3"/>
      <c r="F63" s="13">
        <f>SUM(F37:F62)</f>
        <v>22747.19</v>
      </c>
      <c r="G63" s="13">
        <f>SUM(G37:G62)</f>
        <v>22747.19</v>
      </c>
      <c r="H63" s="3"/>
    </row>
    <row r="64" ht="24" customHeight="1" spans="1:8">
      <c r="A64" s="5" t="s">
        <v>105</v>
      </c>
      <c r="B64" s="3" t="s">
        <v>106</v>
      </c>
      <c r="C64" s="3"/>
      <c r="D64" s="3"/>
      <c r="E64" s="3" t="s">
        <v>107</v>
      </c>
      <c r="F64" s="3"/>
      <c r="G64" s="3"/>
      <c r="H64" s="3"/>
    </row>
    <row r="65" ht="92" customHeight="1" spans="1:8">
      <c r="A65" s="6"/>
      <c r="B65" s="4" t="s">
        <v>108</v>
      </c>
      <c r="C65" s="4"/>
      <c r="D65" s="4"/>
      <c r="E65" s="13" t="s">
        <v>109</v>
      </c>
      <c r="F65" s="13"/>
      <c r="G65" s="13"/>
      <c r="H65" s="13"/>
    </row>
    <row r="66" ht="36" customHeight="1" spans="1:8">
      <c r="A66" s="18" t="s">
        <v>110</v>
      </c>
      <c r="B66" s="13" t="s">
        <v>111</v>
      </c>
      <c r="C66" s="13"/>
      <c r="D66" s="13"/>
      <c r="E66" s="13"/>
      <c r="F66" s="13"/>
      <c r="G66" s="13"/>
      <c r="H66" s="13"/>
    </row>
    <row r="67" ht="39" customHeight="1" spans="1:8">
      <c r="A67" s="3" t="s">
        <v>112</v>
      </c>
      <c r="B67" s="3" t="s">
        <v>113</v>
      </c>
      <c r="C67" s="3" t="s">
        <v>114</v>
      </c>
      <c r="D67" s="3" t="s">
        <v>115</v>
      </c>
      <c r="E67" s="3" t="s">
        <v>116</v>
      </c>
      <c r="F67" s="3"/>
      <c r="G67" s="3" t="s">
        <v>117</v>
      </c>
      <c r="H67" s="3"/>
    </row>
    <row r="68" ht="28.5" spans="1:8">
      <c r="A68" s="3"/>
      <c r="B68" s="3" t="s">
        <v>118</v>
      </c>
      <c r="C68" s="3" t="s">
        <v>119</v>
      </c>
      <c r="D68" s="3" t="s">
        <v>120</v>
      </c>
      <c r="E68" s="3" t="s">
        <v>121</v>
      </c>
      <c r="F68" s="3"/>
      <c r="G68" s="3" t="s">
        <v>122</v>
      </c>
      <c r="H68" s="3"/>
    </row>
    <row r="69" ht="14.25" spans="1:8">
      <c r="A69" s="3"/>
      <c r="B69" s="3"/>
      <c r="C69" s="3"/>
      <c r="D69" s="3" t="s">
        <v>123</v>
      </c>
      <c r="E69" s="3" t="s">
        <v>124</v>
      </c>
      <c r="F69" s="3"/>
      <c r="G69" s="3" t="s">
        <v>122</v>
      </c>
      <c r="H69" s="3"/>
    </row>
    <row r="70" ht="14.25" spans="1:8">
      <c r="A70" s="3"/>
      <c r="B70" s="3"/>
      <c r="C70" s="3"/>
      <c r="D70" s="3" t="s">
        <v>125</v>
      </c>
      <c r="E70" s="3" t="s">
        <v>126</v>
      </c>
      <c r="F70" s="3"/>
      <c r="G70" s="3" t="s">
        <v>122</v>
      </c>
      <c r="H70" s="3"/>
    </row>
    <row r="71" ht="28.5" spans="1:8">
      <c r="A71" s="3"/>
      <c r="B71" s="3"/>
      <c r="C71" s="3"/>
      <c r="D71" s="3" t="s">
        <v>127</v>
      </c>
      <c r="E71" s="3" t="s">
        <v>128</v>
      </c>
      <c r="F71" s="3"/>
      <c r="G71" s="3" t="s">
        <v>122</v>
      </c>
      <c r="H71" s="3"/>
    </row>
    <row r="72" ht="28.5" spans="1:8">
      <c r="A72" s="3"/>
      <c r="B72" s="3"/>
      <c r="C72" s="3"/>
      <c r="D72" s="3" t="s">
        <v>129</v>
      </c>
      <c r="E72" s="3" t="s">
        <v>130</v>
      </c>
      <c r="F72" s="3"/>
      <c r="G72" s="3" t="s">
        <v>122</v>
      </c>
      <c r="H72" s="3"/>
    </row>
    <row r="73" ht="28.5" spans="1:8">
      <c r="A73" s="3"/>
      <c r="B73" s="3"/>
      <c r="C73" s="3"/>
      <c r="D73" s="3" t="s">
        <v>131</v>
      </c>
      <c r="E73" s="3" t="s">
        <v>132</v>
      </c>
      <c r="F73" s="3"/>
      <c r="G73" s="3" t="s">
        <v>122</v>
      </c>
      <c r="H73" s="3"/>
    </row>
    <row r="74" ht="28.5" spans="1:8">
      <c r="A74" s="3"/>
      <c r="B74" s="3"/>
      <c r="C74" s="3"/>
      <c r="D74" s="3" t="s">
        <v>133</v>
      </c>
      <c r="E74" s="3" t="s">
        <v>134</v>
      </c>
      <c r="F74" s="3"/>
      <c r="G74" s="3" t="s">
        <v>122</v>
      </c>
      <c r="H74" s="3"/>
    </row>
    <row r="75" ht="28.5" spans="1:8">
      <c r="A75" s="3"/>
      <c r="B75" s="3"/>
      <c r="C75" s="3"/>
      <c r="D75" s="3" t="s">
        <v>135</v>
      </c>
      <c r="E75" s="3" t="s">
        <v>136</v>
      </c>
      <c r="F75" s="3"/>
      <c r="G75" s="3" t="s">
        <v>122</v>
      </c>
      <c r="H75" s="3"/>
    </row>
    <row r="76" ht="28.5" spans="1:8">
      <c r="A76" s="3"/>
      <c r="B76" s="3"/>
      <c r="C76" s="3"/>
      <c r="D76" s="3" t="s">
        <v>137</v>
      </c>
      <c r="E76" s="19" t="s">
        <v>138</v>
      </c>
      <c r="F76" s="3"/>
      <c r="G76" s="3" t="s">
        <v>122</v>
      </c>
      <c r="H76" s="3"/>
    </row>
    <row r="77" ht="42.75" spans="1:8">
      <c r="A77" s="3"/>
      <c r="B77" s="3"/>
      <c r="C77" s="3"/>
      <c r="D77" s="3" t="s">
        <v>139</v>
      </c>
      <c r="E77" s="3" t="s">
        <v>140</v>
      </c>
      <c r="F77" s="3"/>
      <c r="G77" s="3" t="s">
        <v>122</v>
      </c>
      <c r="H77" s="3"/>
    </row>
    <row r="78" ht="28.5" spans="1:8">
      <c r="A78" s="3"/>
      <c r="B78" s="3"/>
      <c r="C78" s="3"/>
      <c r="D78" s="3" t="s">
        <v>141</v>
      </c>
      <c r="E78" s="3" t="s">
        <v>136</v>
      </c>
      <c r="F78" s="3"/>
      <c r="G78" s="3" t="s">
        <v>122</v>
      </c>
      <c r="H78" s="3"/>
    </row>
    <row r="79" ht="28.5" spans="1:8">
      <c r="A79" s="3"/>
      <c r="B79" s="3"/>
      <c r="C79" s="7" t="s">
        <v>142</v>
      </c>
      <c r="D79" s="3" t="s">
        <v>143</v>
      </c>
      <c r="E79" s="19" t="s">
        <v>144</v>
      </c>
      <c r="F79" s="19"/>
      <c r="G79" s="3" t="s">
        <v>122</v>
      </c>
      <c r="H79" s="3"/>
    </row>
    <row r="80" ht="42.75" spans="1:8">
      <c r="A80" s="3"/>
      <c r="B80" s="3"/>
      <c r="C80" s="7"/>
      <c r="D80" s="3" t="s">
        <v>145</v>
      </c>
      <c r="E80" s="19" t="s">
        <v>146</v>
      </c>
      <c r="F80" s="3"/>
      <c r="G80" s="3" t="s">
        <v>122</v>
      </c>
      <c r="H80" s="3"/>
    </row>
    <row r="81" ht="57" spans="1:8">
      <c r="A81" s="3"/>
      <c r="B81" s="3"/>
      <c r="C81" s="7" t="s">
        <v>147</v>
      </c>
      <c r="D81" s="3" t="s">
        <v>148</v>
      </c>
      <c r="E81" s="3" t="s">
        <v>149</v>
      </c>
      <c r="F81" s="3"/>
      <c r="G81" s="3" t="s">
        <v>122</v>
      </c>
      <c r="H81" s="3"/>
    </row>
    <row r="82" ht="42.75" spans="1:8">
      <c r="A82" s="3"/>
      <c r="B82" s="3"/>
      <c r="C82" s="7" t="s">
        <v>150</v>
      </c>
      <c r="D82" s="3" t="s">
        <v>151</v>
      </c>
      <c r="E82" s="20" t="s">
        <v>152</v>
      </c>
      <c r="F82" s="3"/>
      <c r="G82" s="3" t="s">
        <v>122</v>
      </c>
      <c r="H82" s="3"/>
    </row>
    <row r="83" ht="28.5" spans="1:8">
      <c r="A83" s="3"/>
      <c r="B83" s="3"/>
      <c r="C83" s="7" t="s">
        <v>153</v>
      </c>
      <c r="D83" s="3" t="s">
        <v>154</v>
      </c>
      <c r="E83" s="19" t="s">
        <v>155</v>
      </c>
      <c r="F83" s="3"/>
      <c r="G83" s="3" t="s">
        <v>122</v>
      </c>
      <c r="H83" s="3"/>
    </row>
    <row r="84" ht="42.75" spans="1:8">
      <c r="A84" s="3"/>
      <c r="B84" s="3"/>
      <c r="C84" s="7"/>
      <c r="D84" s="3" t="s">
        <v>156</v>
      </c>
      <c r="E84" s="19" t="s">
        <v>157</v>
      </c>
      <c r="F84" s="3"/>
      <c r="G84" s="3" t="s">
        <v>122</v>
      </c>
      <c r="H84" s="3"/>
    </row>
    <row r="85" ht="39" customHeight="1" spans="1:8">
      <c r="A85" s="3"/>
      <c r="B85" s="3" t="s">
        <v>158</v>
      </c>
      <c r="C85" s="7" t="s">
        <v>159</v>
      </c>
      <c r="D85" s="3" t="s">
        <v>160</v>
      </c>
      <c r="E85" s="19" t="s">
        <v>161</v>
      </c>
      <c r="F85" s="3"/>
      <c r="G85" s="3" t="s">
        <v>122</v>
      </c>
      <c r="H85" s="3"/>
    </row>
    <row r="86" ht="24" customHeight="1" spans="1:8">
      <c r="A86" s="18" t="s">
        <v>162</v>
      </c>
      <c r="B86" s="21"/>
      <c r="C86" s="22"/>
      <c r="D86" s="22"/>
      <c r="E86" s="22"/>
      <c r="F86" s="22"/>
      <c r="G86" s="22"/>
      <c r="H86" s="23"/>
    </row>
    <row r="87" ht="39" customHeight="1" spans="1:8">
      <c r="A87" s="18" t="s">
        <v>163</v>
      </c>
      <c r="B87" s="13" t="s">
        <v>111</v>
      </c>
      <c r="C87" s="13"/>
      <c r="D87" s="13"/>
      <c r="E87" s="13"/>
      <c r="F87" s="13"/>
      <c r="G87" s="13"/>
      <c r="H87" s="13"/>
    </row>
    <row r="88" ht="24" customHeight="1" spans="1:8">
      <c r="A88" s="3" t="s">
        <v>164</v>
      </c>
      <c r="B88" s="3" t="s">
        <v>113</v>
      </c>
      <c r="C88" s="3" t="s">
        <v>114</v>
      </c>
      <c r="D88" s="3" t="s">
        <v>115</v>
      </c>
      <c r="E88" s="23" t="s">
        <v>116</v>
      </c>
      <c r="F88" s="3"/>
      <c r="G88" s="3"/>
      <c r="H88" s="5" t="s">
        <v>117</v>
      </c>
    </row>
    <row r="89" ht="24" customHeight="1" spans="1:8">
      <c r="A89" s="3"/>
      <c r="B89" s="3"/>
      <c r="C89" s="3"/>
      <c r="D89" s="3"/>
      <c r="E89" s="23" t="s">
        <v>165</v>
      </c>
      <c r="F89" s="3"/>
      <c r="G89" s="3" t="s">
        <v>166</v>
      </c>
      <c r="H89" s="6"/>
    </row>
    <row r="90" ht="24" customHeight="1" spans="1:8">
      <c r="A90" s="3"/>
      <c r="B90" s="3"/>
      <c r="C90" s="3"/>
      <c r="D90" s="3"/>
      <c r="E90" s="24" t="s">
        <v>167</v>
      </c>
      <c r="F90" s="25" t="s">
        <v>168</v>
      </c>
      <c r="G90" s="3"/>
      <c r="H90" s="12"/>
    </row>
    <row r="91" ht="42.75" spans="1:8">
      <c r="A91" s="3"/>
      <c r="B91" s="5" t="s">
        <v>118</v>
      </c>
      <c r="C91" s="26" t="s">
        <v>169</v>
      </c>
      <c r="D91" s="3" t="s">
        <v>170</v>
      </c>
      <c r="E91" s="27"/>
      <c r="F91" s="27"/>
      <c r="G91" s="27" t="s">
        <v>171</v>
      </c>
      <c r="H91" s="28" t="s">
        <v>172</v>
      </c>
    </row>
    <row r="92" ht="28.5" spans="1:8">
      <c r="A92" s="3"/>
      <c r="B92" s="6"/>
      <c r="C92" s="29"/>
      <c r="D92" s="3" t="s">
        <v>173</v>
      </c>
      <c r="E92" s="27"/>
      <c r="F92" s="27"/>
      <c r="G92" s="27" t="s">
        <v>174</v>
      </c>
      <c r="H92" s="28" t="s">
        <v>172</v>
      </c>
    </row>
    <row r="93" ht="28.5" spans="1:8">
      <c r="A93" s="3"/>
      <c r="B93" s="6"/>
      <c r="C93" s="29"/>
      <c r="D93" s="3" t="s">
        <v>175</v>
      </c>
      <c r="E93" s="27"/>
      <c r="F93" s="27"/>
      <c r="G93" s="27" t="s">
        <v>176</v>
      </c>
      <c r="H93" s="28" t="s">
        <v>172</v>
      </c>
    </row>
    <row r="94" ht="42.75" spans="1:8">
      <c r="A94" s="3"/>
      <c r="B94" s="6"/>
      <c r="C94" s="29"/>
      <c r="D94" s="3" t="s">
        <v>177</v>
      </c>
      <c r="E94" s="27"/>
      <c r="F94" s="27"/>
      <c r="G94" s="27" t="s">
        <v>178</v>
      </c>
      <c r="H94" s="28" t="s">
        <v>172</v>
      </c>
    </row>
    <row r="95" ht="28.5" spans="1:8">
      <c r="A95" s="3"/>
      <c r="B95" s="6"/>
      <c r="C95" s="29"/>
      <c r="D95" s="3" t="s">
        <v>179</v>
      </c>
      <c r="E95" s="27"/>
      <c r="F95" s="27"/>
      <c r="G95" s="27" t="s">
        <v>180</v>
      </c>
      <c r="H95" s="28" t="s">
        <v>172</v>
      </c>
    </row>
    <row r="96" ht="28.5" spans="1:8">
      <c r="A96" s="3"/>
      <c r="B96" s="6"/>
      <c r="C96" s="29"/>
      <c r="D96" s="3" t="s">
        <v>181</v>
      </c>
      <c r="E96" s="27"/>
      <c r="F96" s="27"/>
      <c r="G96" s="27" t="s">
        <v>182</v>
      </c>
      <c r="H96" s="28" t="s">
        <v>172</v>
      </c>
    </row>
    <row r="97" ht="42.75" spans="1:8">
      <c r="A97" s="3"/>
      <c r="B97" s="6"/>
      <c r="C97" s="29"/>
      <c r="D97" s="3" t="s">
        <v>183</v>
      </c>
      <c r="E97" s="27"/>
      <c r="F97" s="27"/>
      <c r="G97" s="27" t="s">
        <v>184</v>
      </c>
      <c r="H97" s="28" t="s">
        <v>172</v>
      </c>
    </row>
    <row r="98" ht="28.5" spans="1:8">
      <c r="A98" s="3"/>
      <c r="B98" s="6"/>
      <c r="C98" s="29"/>
      <c r="D98" s="3" t="s">
        <v>135</v>
      </c>
      <c r="E98" s="27"/>
      <c r="F98" s="27"/>
      <c r="G98" s="27" t="s">
        <v>136</v>
      </c>
      <c r="H98" s="28" t="s">
        <v>172</v>
      </c>
    </row>
    <row r="99" ht="42.75" spans="1:8">
      <c r="A99" s="3"/>
      <c r="B99" s="6"/>
      <c r="C99" s="29"/>
      <c r="D99" s="3" t="s">
        <v>185</v>
      </c>
      <c r="E99" s="27"/>
      <c r="F99" s="27"/>
      <c r="G99" s="27" t="s">
        <v>186</v>
      </c>
      <c r="H99" s="28" t="s">
        <v>172</v>
      </c>
    </row>
    <row r="100" ht="14.25" spans="1:8">
      <c r="A100" s="3"/>
      <c r="B100" s="6"/>
      <c r="C100" s="29"/>
      <c r="D100" s="3" t="s">
        <v>187</v>
      </c>
      <c r="E100" s="27"/>
      <c r="F100" s="27"/>
      <c r="G100" s="27" t="s">
        <v>188</v>
      </c>
      <c r="H100" s="28" t="s">
        <v>172</v>
      </c>
    </row>
    <row r="101" ht="28.5" spans="1:8">
      <c r="A101" s="3"/>
      <c r="B101" s="6"/>
      <c r="C101" s="30"/>
      <c r="D101" s="3" t="s">
        <v>189</v>
      </c>
      <c r="E101" s="3"/>
      <c r="F101" s="3"/>
      <c r="G101" s="27" t="s">
        <v>190</v>
      </c>
      <c r="H101" s="28" t="s">
        <v>172</v>
      </c>
    </row>
    <row r="102" ht="28.5" spans="1:8">
      <c r="A102" s="3"/>
      <c r="B102" s="6"/>
      <c r="C102" s="26" t="s">
        <v>142</v>
      </c>
      <c r="D102" s="3" t="s">
        <v>191</v>
      </c>
      <c r="E102" s="3"/>
      <c r="F102" s="3"/>
      <c r="G102" s="31">
        <v>1</v>
      </c>
      <c r="H102" s="28" t="s">
        <v>172</v>
      </c>
    </row>
    <row r="103" ht="28.5" spans="1:8">
      <c r="A103" s="3"/>
      <c r="B103" s="6"/>
      <c r="C103" s="29"/>
      <c r="D103" s="3" t="s">
        <v>192</v>
      </c>
      <c r="E103" s="3"/>
      <c r="F103" s="3"/>
      <c r="G103" s="31">
        <v>1</v>
      </c>
      <c r="H103" s="28" t="s">
        <v>172</v>
      </c>
    </row>
    <row r="104" ht="57" spans="1:8">
      <c r="A104" s="3"/>
      <c r="B104" s="6"/>
      <c r="C104" s="30"/>
      <c r="D104" s="3" t="s">
        <v>193</v>
      </c>
      <c r="E104" s="3"/>
      <c r="F104" s="3"/>
      <c r="G104" s="31" t="s">
        <v>194</v>
      </c>
      <c r="H104" s="28" t="s">
        <v>172</v>
      </c>
    </row>
    <row r="105" ht="57" spans="1:8">
      <c r="A105" s="3"/>
      <c r="B105" s="5" t="s">
        <v>195</v>
      </c>
      <c r="C105" s="26" t="s">
        <v>196</v>
      </c>
      <c r="D105" s="3" t="s">
        <v>197</v>
      </c>
      <c r="E105" s="3"/>
      <c r="F105" s="3"/>
      <c r="G105" s="31">
        <v>0.5</v>
      </c>
      <c r="H105" s="28" t="s">
        <v>172</v>
      </c>
    </row>
    <row r="106" ht="42.75" spans="1:8">
      <c r="A106" s="3"/>
      <c r="B106" s="6"/>
      <c r="C106" s="30"/>
      <c r="D106" s="3" t="s">
        <v>198</v>
      </c>
      <c r="E106" s="3"/>
      <c r="F106" s="3"/>
      <c r="G106" s="27" t="s">
        <v>199</v>
      </c>
      <c r="H106" s="28" t="s">
        <v>172</v>
      </c>
    </row>
    <row r="107" ht="42.75" spans="1:8">
      <c r="A107" s="3"/>
      <c r="B107" s="6"/>
      <c r="C107" s="7" t="s">
        <v>150</v>
      </c>
      <c r="D107" s="3" t="s">
        <v>151</v>
      </c>
      <c r="E107" s="3"/>
      <c r="F107" s="3"/>
      <c r="G107" s="32" t="s">
        <v>152</v>
      </c>
      <c r="H107" s="28" t="s">
        <v>172</v>
      </c>
    </row>
    <row r="108" ht="42.75" spans="1:8">
      <c r="A108" s="3"/>
      <c r="B108" s="33"/>
      <c r="C108" s="7" t="s">
        <v>153</v>
      </c>
      <c r="D108" s="23" t="s">
        <v>200</v>
      </c>
      <c r="E108" s="3"/>
      <c r="F108" s="3"/>
      <c r="G108" s="27" t="s">
        <v>201</v>
      </c>
      <c r="H108" s="28" t="s">
        <v>172</v>
      </c>
    </row>
    <row r="109" ht="42.75" spans="1:8">
      <c r="A109" s="3"/>
      <c r="B109" s="34"/>
      <c r="C109" s="7"/>
      <c r="D109" s="35" t="s">
        <v>156</v>
      </c>
      <c r="E109" s="3"/>
      <c r="F109" s="3"/>
      <c r="G109" s="36" t="s">
        <v>157</v>
      </c>
      <c r="H109" s="28" t="s">
        <v>172</v>
      </c>
    </row>
    <row r="110" ht="28.5" spans="1:8">
      <c r="A110" s="3"/>
      <c r="B110" s="3" t="s">
        <v>158</v>
      </c>
      <c r="C110" s="7" t="s">
        <v>159</v>
      </c>
      <c r="D110" s="35" t="s">
        <v>160</v>
      </c>
      <c r="E110" s="3"/>
      <c r="F110" s="3"/>
      <c r="G110" s="36" t="s">
        <v>161</v>
      </c>
      <c r="H110" s="28" t="s">
        <v>172</v>
      </c>
    </row>
    <row r="111" ht="24" customHeight="1" spans="1:8">
      <c r="A111" s="18" t="s">
        <v>202</v>
      </c>
      <c r="B111" s="3"/>
      <c r="C111" s="3"/>
      <c r="D111" s="3"/>
      <c r="E111" s="3"/>
      <c r="F111" s="3"/>
      <c r="G111" s="3"/>
      <c r="H111" s="3"/>
    </row>
    <row r="112" spans="1:3">
      <c r="A112" s="37" t="s">
        <v>203</v>
      </c>
      <c r="B112" s="16"/>
      <c r="C112" s="16"/>
    </row>
  </sheetData>
  <mergeCells count="166">
    <mergeCell ref="A1:H1"/>
    <mergeCell ref="A2:H2"/>
    <mergeCell ref="B3:H3"/>
    <mergeCell ref="B4:C4"/>
    <mergeCell ref="E4:H4"/>
    <mergeCell ref="G5:H5"/>
    <mergeCell ref="C7:D7"/>
    <mergeCell ref="C8:D8"/>
    <mergeCell ref="C9:D9"/>
    <mergeCell ref="C10:D10"/>
    <mergeCell ref="C11:D11"/>
    <mergeCell ref="C12:D12"/>
    <mergeCell ref="C13:D13"/>
    <mergeCell ref="C14:D14"/>
    <mergeCell ref="C15:D15"/>
    <mergeCell ref="B16:H16"/>
    <mergeCell ref="B17:H17"/>
    <mergeCell ref="B18:H18"/>
    <mergeCell ref="B19:H19"/>
    <mergeCell ref="B20:H20"/>
    <mergeCell ref="B21:H21"/>
    <mergeCell ref="B22:H22"/>
    <mergeCell ref="B23:H23"/>
    <mergeCell ref="B24:H24"/>
    <mergeCell ref="B25:H25"/>
    <mergeCell ref="B26:H26"/>
    <mergeCell ref="B27:H27"/>
    <mergeCell ref="B28:H28"/>
    <mergeCell ref="B29:H29"/>
    <mergeCell ref="B30:H30"/>
    <mergeCell ref="B31:H31"/>
    <mergeCell ref="B32:H32"/>
    <mergeCell ref="B33:H33"/>
    <mergeCell ref="B34:H34"/>
    <mergeCell ref="B35:H35"/>
    <mergeCell ref="B36:C36"/>
    <mergeCell ref="D36:E36"/>
    <mergeCell ref="B37:C37"/>
    <mergeCell ref="D37:E37"/>
    <mergeCell ref="B38:C38"/>
    <mergeCell ref="D38:E38"/>
    <mergeCell ref="B39:C39"/>
    <mergeCell ref="D39:E39"/>
    <mergeCell ref="B40:C40"/>
    <mergeCell ref="D40:E40"/>
    <mergeCell ref="B41:C41"/>
    <mergeCell ref="D41:E41"/>
    <mergeCell ref="B42:C42"/>
    <mergeCell ref="D42:E42"/>
    <mergeCell ref="B43:C43"/>
    <mergeCell ref="D43:E43"/>
    <mergeCell ref="B44:C44"/>
    <mergeCell ref="D44:E44"/>
    <mergeCell ref="B45:C45"/>
    <mergeCell ref="D45:E45"/>
    <mergeCell ref="B46:C46"/>
    <mergeCell ref="D46:E46"/>
    <mergeCell ref="B47:C47"/>
    <mergeCell ref="D47:E47"/>
    <mergeCell ref="B48:C48"/>
    <mergeCell ref="D48:E48"/>
    <mergeCell ref="B49:C49"/>
    <mergeCell ref="D49:E49"/>
    <mergeCell ref="B50:C50"/>
    <mergeCell ref="D50:E50"/>
    <mergeCell ref="B51:C51"/>
    <mergeCell ref="D51:E51"/>
    <mergeCell ref="B52:C52"/>
    <mergeCell ref="D52:E52"/>
    <mergeCell ref="B53:C53"/>
    <mergeCell ref="D53:E53"/>
    <mergeCell ref="B54:C54"/>
    <mergeCell ref="D54:E54"/>
    <mergeCell ref="B55:C55"/>
    <mergeCell ref="D55:E55"/>
    <mergeCell ref="B56:C56"/>
    <mergeCell ref="D56:E56"/>
    <mergeCell ref="B57:C57"/>
    <mergeCell ref="D57:E57"/>
    <mergeCell ref="B58:C58"/>
    <mergeCell ref="D58:E58"/>
    <mergeCell ref="B59:C59"/>
    <mergeCell ref="D59:E59"/>
    <mergeCell ref="B60:C60"/>
    <mergeCell ref="D60:E60"/>
    <mergeCell ref="B61:C61"/>
    <mergeCell ref="D61:E61"/>
    <mergeCell ref="B62:C62"/>
    <mergeCell ref="D62:E62"/>
    <mergeCell ref="B63:C63"/>
    <mergeCell ref="D63:E63"/>
    <mergeCell ref="B64:D64"/>
    <mergeCell ref="E64:H64"/>
    <mergeCell ref="B65:D65"/>
    <mergeCell ref="E65:H65"/>
    <mergeCell ref="B66:H66"/>
    <mergeCell ref="E67:F67"/>
    <mergeCell ref="G67:H67"/>
    <mergeCell ref="E68:F68"/>
    <mergeCell ref="G68:H68"/>
    <mergeCell ref="E69:F69"/>
    <mergeCell ref="G69:H69"/>
    <mergeCell ref="E70:F70"/>
    <mergeCell ref="G70:H70"/>
    <mergeCell ref="E71:F71"/>
    <mergeCell ref="G71:H71"/>
    <mergeCell ref="E72:F72"/>
    <mergeCell ref="G72:H72"/>
    <mergeCell ref="E73:F73"/>
    <mergeCell ref="G73:H73"/>
    <mergeCell ref="E74:F74"/>
    <mergeCell ref="G74:H74"/>
    <mergeCell ref="E75:F75"/>
    <mergeCell ref="G75:H75"/>
    <mergeCell ref="E76:F76"/>
    <mergeCell ref="G76:H76"/>
    <mergeCell ref="E77:F77"/>
    <mergeCell ref="G77:H77"/>
    <mergeCell ref="E78:F78"/>
    <mergeCell ref="G78:H78"/>
    <mergeCell ref="E79:F79"/>
    <mergeCell ref="G79:H79"/>
    <mergeCell ref="E80:F80"/>
    <mergeCell ref="G80:H80"/>
    <mergeCell ref="E81:F81"/>
    <mergeCell ref="G81:H81"/>
    <mergeCell ref="E82:F82"/>
    <mergeCell ref="G82:H82"/>
    <mergeCell ref="E83:F83"/>
    <mergeCell ref="G83:H83"/>
    <mergeCell ref="E84:F84"/>
    <mergeCell ref="G84:H84"/>
    <mergeCell ref="E85:F85"/>
    <mergeCell ref="G85:H85"/>
    <mergeCell ref="B86:H86"/>
    <mergeCell ref="B87:H87"/>
    <mergeCell ref="E88:G88"/>
    <mergeCell ref="E89:F89"/>
    <mergeCell ref="A5:A15"/>
    <mergeCell ref="A16:A31"/>
    <mergeCell ref="A32:A35"/>
    <mergeCell ref="A36:A63"/>
    <mergeCell ref="A64:A65"/>
    <mergeCell ref="A67:A85"/>
    <mergeCell ref="A88:A110"/>
    <mergeCell ref="B7:B10"/>
    <mergeCell ref="B11:B15"/>
    <mergeCell ref="B68:B80"/>
    <mergeCell ref="B81:B84"/>
    <mergeCell ref="B88:B90"/>
    <mergeCell ref="B91:B104"/>
    <mergeCell ref="B105:B109"/>
    <mergeCell ref="C68:C78"/>
    <mergeCell ref="C79:C80"/>
    <mergeCell ref="C83:C84"/>
    <mergeCell ref="C88:C90"/>
    <mergeCell ref="C91:C101"/>
    <mergeCell ref="C102:C104"/>
    <mergeCell ref="C105:C106"/>
    <mergeCell ref="C108:C109"/>
    <mergeCell ref="D88:D90"/>
    <mergeCell ref="E5:E6"/>
    <mergeCell ref="F5:F6"/>
    <mergeCell ref="G89:G90"/>
    <mergeCell ref="H88:H90"/>
    <mergeCell ref="B5:D6"/>
  </mergeCells>
  <pageMargins left="0.314583333333333" right="0.0784722222222222" top="0.472222222222222" bottom="0.472222222222222" header="0.3" footer="0.3"/>
  <pageSetup paperSize="9" orientation="portrait"/>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A1" sqref="A1"/>
    </sheetView>
  </sheetViews>
  <sheetFormatPr defaultColWidth="9" defaultRowHeight="13.5"/>
  <sheetData/>
  <pageMargins left="0.7" right="0.7" top="0.75" bottom="0.75" header="0.3" footer="0.3"/>
  <pageSetup paperSize="9" orientation="portrait"/>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A1" sqref="A1"/>
    </sheetView>
  </sheetViews>
  <sheetFormatPr defaultColWidth="9" defaultRowHeight="13.5"/>
  <sheetData/>
  <pageMargins left="0.7" right="0.7" top="0.75" bottom="0.75" header="0.3" footer="0.3"/>
  <pageSetup paperSize="9" orientation="portrait"/>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3</vt:i4>
      </vt:variant>
    </vt:vector>
  </HeadingPairs>
  <TitlesOfParts>
    <vt:vector size="3" baseType="lpstr">
      <vt:lpstr>Sheet1</vt:lpstr>
      <vt:lpstr>Sheet2</vt:lpstr>
      <vt:lpstr>Sheet3</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Administrator</cp:lastModifiedBy>
  <dcterms:created xsi:type="dcterms:W3CDTF">2023-01-12T00:33:00Z</dcterms:created>
  <dcterms:modified xsi:type="dcterms:W3CDTF">2025-01-24T03:11:24Z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28B4B115003442D4987258E793B0E64E</vt:lpwstr>
  </property>
  <property fmtid="{D5CDD505-2E9C-101B-9397-08002B2CF9AE}" pid="3" name="KSOProductBuildVer">
    <vt:lpwstr>2052-11.1.0.11744</vt:lpwstr>
  </property>
</Properties>
</file>