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矛盾纠纷统计表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<sst xmlns="http://schemas.openxmlformats.org/spreadsheetml/2006/main" count="155" uniqueCount="100">
  <si>
    <r>
      <rPr>
        <b/>
        <u/>
        <sz val="16"/>
        <color theme="1"/>
        <rFont val="宋体"/>
        <charset val="134"/>
        <scheme val="minor"/>
      </rPr>
      <t xml:space="preserve"> 崇阳县 </t>
    </r>
    <r>
      <rPr>
        <b/>
        <sz val="16"/>
        <color theme="1"/>
        <rFont val="宋体"/>
        <charset val="134"/>
        <scheme val="minor"/>
      </rPr>
      <t>2024年4月人民调解案件情况统计表</t>
    </r>
  </si>
  <si>
    <t>地区</t>
  </si>
  <si>
    <t>调委会名称</t>
  </si>
  <si>
    <t>案 件 调 解 情 况</t>
  </si>
  <si>
    <t>协 议 履 行 情 况</t>
  </si>
  <si>
    <t>排查预防纠纷情况</t>
  </si>
  <si>
    <t>民间纠纷转化情况</t>
  </si>
  <si>
    <t>案件化解情况</t>
  </si>
  <si>
    <t>不同主体调解情况</t>
  </si>
  <si>
    <t>案件来源</t>
  </si>
  <si>
    <t>案件分类情况</t>
  </si>
  <si>
    <t>涉及特殊群体情况</t>
  </si>
  <si>
    <t>协议形式</t>
  </si>
  <si>
    <t>调解协议已履行</t>
  </si>
  <si>
    <t>调解协议申请司法确认</t>
  </si>
  <si>
    <t>达成调解协议后反悔</t>
  </si>
  <si>
    <t>排查纠纷</t>
  </si>
  <si>
    <t>预防纠纷</t>
  </si>
  <si>
    <t>民间纠纷转化为民商事案件</t>
  </si>
  <si>
    <t>民间纠纷转化为治安案件</t>
  </si>
  <si>
    <t>民间纠纷转化为刑事案件</t>
  </si>
  <si>
    <t>调解案件总数</t>
  </si>
  <si>
    <t>调解成功</t>
  </si>
  <si>
    <t>其中：疑难复杂案件</t>
  </si>
  <si>
    <t>调解协议涉及金额</t>
  </si>
  <si>
    <t>村调委会调解案件数</t>
  </si>
  <si>
    <t>社区调委会调解案件数</t>
  </si>
  <si>
    <t>乡镇调委会调解案件数</t>
  </si>
  <si>
    <t>街道调委会调解案件数</t>
  </si>
  <si>
    <t>企事业单位调委会调解案件数</t>
  </si>
  <si>
    <t>社会团体和其他组织调委会调解案件数</t>
  </si>
  <si>
    <t>个人调解工作室调解案件数</t>
  </si>
  <si>
    <t>主动调解</t>
  </si>
  <si>
    <t>依申请调解</t>
  </si>
  <si>
    <t>接受委托移送调解</t>
  </si>
  <si>
    <t>其中</t>
  </si>
  <si>
    <t>1.
婚姻家庭纠纷</t>
  </si>
  <si>
    <t>2.
邻里纠纷</t>
  </si>
  <si>
    <t>3.
房屋宅基地纠纷</t>
  </si>
  <si>
    <t>4.
合同纠纷</t>
  </si>
  <si>
    <t>5.
生产经营纠纷</t>
  </si>
  <si>
    <t>6.
损害赔偿纠纷</t>
  </si>
  <si>
    <t>7.
山林土地纠纷</t>
  </si>
  <si>
    <t>8.
征地拆迁纠纷</t>
  </si>
  <si>
    <t>9.
环境污染纠纷</t>
  </si>
  <si>
    <t>10.
劳动争议纠纷</t>
  </si>
  <si>
    <t>11.
道路交通事故纠纷</t>
  </si>
  <si>
    <t>12.
医疗纠纷</t>
  </si>
  <si>
    <t>13.
房地产纠纷</t>
  </si>
  <si>
    <t>14.
物业管理纠纷</t>
  </si>
  <si>
    <t>15.
消费纠纷</t>
  </si>
  <si>
    <t>16.
旅游纠纷</t>
  </si>
  <si>
    <t>17.
知识产权纠纷</t>
  </si>
  <si>
    <t>18.
互联网纠纷</t>
  </si>
  <si>
    <t>19.
民间借贷纠纷</t>
  </si>
  <si>
    <t>20.
校园纠纷</t>
  </si>
  <si>
    <t>21.
保险纠纷</t>
  </si>
  <si>
    <t>22.
其他纠纷</t>
  </si>
  <si>
    <t>涉及妇女儿童纠纷</t>
  </si>
  <si>
    <t>涉及农民工纠纷</t>
  </si>
  <si>
    <t>涉及安置帮教对象纠纷</t>
  </si>
  <si>
    <t>涉及残疾人纠纷</t>
  </si>
  <si>
    <t>涉及退役军人纠纷</t>
  </si>
  <si>
    <t>涉及民营企业纠纷</t>
  </si>
  <si>
    <t>口头协议</t>
  </si>
  <si>
    <t>书面协议</t>
  </si>
  <si>
    <t>开展矛盾纠纷排查</t>
  </si>
  <si>
    <t>排查发现矛盾纠纷</t>
  </si>
  <si>
    <t>地方政府委托移送</t>
  </si>
  <si>
    <t>法院委托移送</t>
  </si>
  <si>
    <t>公安机关委托移送</t>
  </si>
  <si>
    <t>信访部门委托移送</t>
  </si>
  <si>
    <t>其他部门委托移送</t>
  </si>
  <si>
    <t>件</t>
  </si>
  <si>
    <t>万元</t>
  </si>
  <si>
    <t>次</t>
  </si>
  <si>
    <t>崇阳</t>
  </si>
  <si>
    <t>县调解中心</t>
  </si>
  <si>
    <t>山林纠纷</t>
  </si>
  <si>
    <t>消费纠纷</t>
  </si>
  <si>
    <t>劳动争议</t>
  </si>
  <si>
    <t>婚姻家庭</t>
  </si>
  <si>
    <t>医疗纠纷</t>
  </si>
  <si>
    <t>交通事故</t>
  </si>
  <si>
    <t>综合调委会</t>
  </si>
  <si>
    <t>乡镇调委会</t>
  </si>
  <si>
    <t>肖岭乡</t>
  </si>
  <si>
    <t>沙坪镇</t>
  </si>
  <si>
    <t>石城镇</t>
  </si>
  <si>
    <t>桂花泉镇</t>
  </si>
  <si>
    <t>天城镇</t>
  </si>
  <si>
    <t>青山镇</t>
  </si>
  <si>
    <t>铜钟乡</t>
  </si>
  <si>
    <t>白霓镇</t>
  </si>
  <si>
    <t>路口镇</t>
  </si>
  <si>
    <t>港口乡</t>
  </si>
  <si>
    <t>金塘镇</t>
  </si>
  <si>
    <t>高枧乡</t>
  </si>
  <si>
    <t>合计</t>
  </si>
  <si>
    <t>备注：房地产纠纷是指在房地产开发、经营和管理过程中，当事人之间因房地产权益而产生的争议，也就是房产(房屋权益)纠纷和地产(土地权益)纠纷的总称。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</si>
</sst>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u/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8"/>
      <color theme="1"/>
      <name val="宋体"/>
      <charset val="134"/>
      <scheme val="minor"/>
    </font>
    <font>
      <b/>
      <sz val="8"/>
      <name val="宋体"/>
      <charset val="134"/>
      <scheme val="minor"/>
    </font>
    <font>
      <sz val="9"/>
      <color theme="1"/>
      <name val="Microsoft YaHei"/>
      <charset val="134"/>
    </font>
    <font>
      <sz val="9"/>
      <color theme="1"/>
      <name val="宋体"/>
      <charset val="134"/>
      <scheme val="minor"/>
    </font>
    <font>
      <sz val="9"/>
      <color rgb="FF000000"/>
      <name val="Microsoft YaHei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theme="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9F1F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FF9900"/>
      </left>
      <right style="medium">
        <color rgb="FFFF9900"/>
      </right>
      <top style="medium">
        <color rgb="FFFF9900"/>
      </top>
      <bottom style="medium">
        <color rgb="FFFF9900"/>
      </bottom>
      <diagonal/>
    </border>
    <border>
      <left style="medium">
        <color rgb="FFFF9900"/>
      </left>
      <right style="medium">
        <color rgb="FFFF9900"/>
      </right>
      <top/>
      <bottom style="medium">
        <color rgb="FFFF99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rgb="FFFF9900"/>
      </right>
      <top style="medium">
        <color rgb="FFFF9900"/>
      </top>
      <bottom style="medium">
        <color rgb="FFFF99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FF9900"/>
      </left>
      <right/>
      <top style="medium">
        <color rgb="FFFF9900"/>
      </top>
      <bottom style="medium">
        <color rgb="FFFF99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2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25" applyNumberFormat="0" applyAlignment="0" applyProtection="0">
      <alignment vertical="center"/>
    </xf>
    <xf numFmtId="0" fontId="21" fillId="7" borderId="26" applyNumberFormat="0" applyAlignment="0" applyProtection="0">
      <alignment vertical="center"/>
    </xf>
    <xf numFmtId="0" fontId="22" fillId="7" borderId="25" applyNumberFormat="0" applyAlignment="0" applyProtection="0">
      <alignment vertical="center"/>
    </xf>
    <xf numFmtId="0" fontId="23" fillId="8" borderId="27" applyNumberFormat="0" applyAlignment="0" applyProtection="0">
      <alignment vertical="center"/>
    </xf>
    <xf numFmtId="0" fontId="24" fillId="0" borderId="28" applyNumberFormat="0" applyFill="0" applyAlignment="0" applyProtection="0">
      <alignment vertical="center"/>
    </xf>
    <xf numFmtId="0" fontId="25" fillId="0" borderId="29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2" borderId="0" xfId="0" applyFill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76" fontId="8" fillId="3" borderId="10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4" borderId="1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19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20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28"/>
  <sheetViews>
    <sheetView showGridLines="0" tabSelected="1" view="pageBreakPreview" zoomScale="90" zoomScaleNormal="100" workbookViewId="0">
      <pane xSplit="2" ySplit="7" topLeftCell="C11" activePane="bottomRight" state="frozen"/>
      <selection/>
      <selection pane="topRight"/>
      <selection pane="bottomLeft"/>
      <selection pane="bottomRight" activeCell="AI14" sqref="AI14"/>
    </sheetView>
  </sheetViews>
  <sheetFormatPr defaultColWidth="9" defaultRowHeight="13.5"/>
  <cols>
    <col min="1" max="1" width="11.125" style="4" customWidth="1"/>
    <col min="2" max="2" width="12.2583333333333" style="4" customWidth="1"/>
    <col min="3" max="3" width="6.29166666666667" style="4" customWidth="1"/>
    <col min="4" max="4" width="4.25833333333333" style="4" customWidth="1"/>
    <col min="5" max="5" width="5.625" style="4" customWidth="1"/>
    <col min="6" max="6" width="6.875" style="4" customWidth="1"/>
    <col min="7" max="7" width="5.375" style="4" customWidth="1"/>
    <col min="8" max="8" width="5.875" style="4" customWidth="1"/>
    <col min="9" max="10" width="4.75833333333333" style="4" customWidth="1"/>
    <col min="11" max="11" width="4.875" style="4" customWidth="1"/>
    <col min="12" max="12" width="4.625" style="4" customWidth="1"/>
    <col min="13" max="13" width="5.375" style="4" customWidth="1"/>
    <col min="14" max="14" width="3.58333333333333" style="4" customWidth="1"/>
    <col min="15" max="15" width="4.75833333333333" style="4" customWidth="1"/>
    <col min="16" max="16" width="5.25833333333333" style="4" customWidth="1"/>
    <col min="17" max="17" width="4.5" style="4" customWidth="1"/>
    <col min="18" max="18" width="4.125" style="4" customWidth="1"/>
    <col min="19" max="19" width="4.625" style="4" customWidth="1"/>
    <col min="20" max="20" width="4" style="4" customWidth="1"/>
    <col min="21" max="22" width="4.625" style="4" customWidth="1"/>
    <col min="23" max="23" width="4.16666666666667" style="4" customWidth="1"/>
    <col min="24" max="25" width="5.91666666666667" style="4" customWidth="1"/>
    <col min="26" max="26" width="4.44166666666667" style="4" customWidth="1"/>
    <col min="27" max="27" width="4.25833333333333" style="4" customWidth="1"/>
    <col min="28" max="28" width="5.375" style="4" customWidth="1"/>
    <col min="29" max="29" width="5.5" style="4" customWidth="1"/>
    <col min="30" max="30" width="4.5" style="4" customWidth="1"/>
    <col min="31" max="31" width="5.125" style="4" customWidth="1"/>
    <col min="32" max="32" width="4.875" style="4" customWidth="1"/>
    <col min="33" max="33" width="3.89166666666667" style="4" customWidth="1"/>
    <col min="34" max="34" width="5.175" style="4" customWidth="1"/>
    <col min="35" max="35" width="4" style="4" customWidth="1"/>
    <col min="36" max="36" width="6.01666666666667" style="4" customWidth="1"/>
    <col min="37" max="37" width="6.10833333333333" style="4" customWidth="1"/>
    <col min="38" max="38" width="3.51666666666667" style="4" customWidth="1"/>
    <col min="39" max="39" width="4.25833333333333" style="4" customWidth="1"/>
    <col min="40" max="40" width="3.75833333333333" style="4" customWidth="1"/>
    <col min="41" max="45" width="3.875" style="4" customWidth="1"/>
    <col min="46" max="46" width="4.875" style="4" customWidth="1"/>
    <col min="47" max="47" width="5.375" style="4" customWidth="1"/>
    <col min="48" max="48" width="5" style="4" customWidth="1"/>
    <col min="49" max="49" width="5.125" style="4" customWidth="1"/>
    <col min="50" max="50" width="3.875" style="4" customWidth="1"/>
    <col min="51" max="51" width="4.25833333333333" style="4" customWidth="1"/>
    <col min="52" max="52" width="4.44166666666667" style="4" customWidth="1"/>
    <col min="53" max="53" width="3.88333333333333" style="4" customWidth="1"/>
    <col min="54" max="55" width="4.625" style="4" customWidth="1"/>
    <col min="56" max="56" width="4.06666666666667" style="4" customWidth="1"/>
    <col min="57" max="57" width="3.75833333333333" style="4" customWidth="1"/>
    <col min="58" max="58" width="5.09166666666667" style="4" customWidth="1"/>
    <col min="59" max="59" width="5.08333333333333" style="4" customWidth="1"/>
    <col min="60" max="60" width="5" style="4" customWidth="1"/>
    <col min="61" max="16384" width="9" style="4"/>
  </cols>
  <sheetData>
    <row r="1" s="1" customFormat="1" ht="27" customHeight="1" spans="1:6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</row>
    <row r="2" s="1" customFormat="1" ht="24" customHeight="1" spans="1:60">
      <c r="A2" s="7" t="s">
        <v>1</v>
      </c>
      <c r="B2" s="7" t="s">
        <v>2</v>
      </c>
      <c r="C2" s="8" t="s">
        <v>3</v>
      </c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36"/>
      <c r="AZ2" s="29" t="s">
        <v>4</v>
      </c>
      <c r="BA2" s="30"/>
      <c r="BB2" s="37"/>
      <c r="BC2" s="29" t="s">
        <v>5</v>
      </c>
      <c r="BD2" s="30"/>
      <c r="BE2" s="30"/>
      <c r="BF2" s="40" t="s">
        <v>6</v>
      </c>
      <c r="BG2" s="40"/>
      <c r="BH2" s="40"/>
    </row>
    <row r="3" s="1" customFormat="1" ht="19" customHeight="1" spans="1:60">
      <c r="A3" s="7"/>
      <c r="B3" s="7"/>
      <c r="C3" s="10" t="s">
        <v>7</v>
      </c>
      <c r="D3" s="10"/>
      <c r="E3" s="10"/>
      <c r="F3" s="10"/>
      <c r="G3" s="11" t="s">
        <v>8</v>
      </c>
      <c r="H3" s="11"/>
      <c r="I3" s="11"/>
      <c r="J3" s="11"/>
      <c r="K3" s="11"/>
      <c r="L3" s="11"/>
      <c r="M3" s="11"/>
      <c r="N3" s="11" t="s">
        <v>9</v>
      </c>
      <c r="O3" s="11"/>
      <c r="P3" s="11"/>
      <c r="Q3" s="11"/>
      <c r="R3" s="11"/>
      <c r="S3" s="11"/>
      <c r="T3" s="11"/>
      <c r="U3" s="11"/>
      <c r="V3" s="11" t="s">
        <v>10</v>
      </c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29" t="s">
        <v>11</v>
      </c>
      <c r="AS3" s="30"/>
      <c r="AT3" s="30"/>
      <c r="AU3" s="30"/>
      <c r="AV3" s="30"/>
      <c r="AW3" s="37"/>
      <c r="AX3" s="29" t="s">
        <v>12</v>
      </c>
      <c r="AY3" s="37"/>
      <c r="AZ3" s="31" t="s">
        <v>13</v>
      </c>
      <c r="BA3" s="31" t="s">
        <v>14</v>
      </c>
      <c r="BB3" s="31" t="s">
        <v>15</v>
      </c>
      <c r="BC3" s="29" t="s">
        <v>16</v>
      </c>
      <c r="BD3" s="37"/>
      <c r="BE3" s="41" t="s">
        <v>17</v>
      </c>
      <c r="BF3" s="42" t="s">
        <v>18</v>
      </c>
      <c r="BG3" s="42" t="s">
        <v>19</v>
      </c>
      <c r="BH3" s="42" t="s">
        <v>20</v>
      </c>
    </row>
    <row r="4" s="1" customFormat="1" ht="18.75" customHeight="1" spans="1:60">
      <c r="A4" s="7"/>
      <c r="B4" s="7"/>
      <c r="C4" s="7" t="s">
        <v>21</v>
      </c>
      <c r="D4" s="7" t="s">
        <v>22</v>
      </c>
      <c r="E4" s="7" t="s">
        <v>23</v>
      </c>
      <c r="F4" s="7" t="s">
        <v>24</v>
      </c>
      <c r="G4" s="7" t="s">
        <v>25</v>
      </c>
      <c r="H4" s="7" t="s">
        <v>26</v>
      </c>
      <c r="I4" s="7" t="s">
        <v>27</v>
      </c>
      <c r="J4" s="7" t="s">
        <v>28</v>
      </c>
      <c r="K4" s="7" t="s">
        <v>29</v>
      </c>
      <c r="L4" s="7" t="s">
        <v>30</v>
      </c>
      <c r="M4" s="7" t="s">
        <v>31</v>
      </c>
      <c r="N4" s="7" t="s">
        <v>32</v>
      </c>
      <c r="O4" s="7" t="s">
        <v>33</v>
      </c>
      <c r="P4" s="7" t="s">
        <v>34</v>
      </c>
      <c r="Q4" s="7" t="s">
        <v>35</v>
      </c>
      <c r="R4" s="7"/>
      <c r="S4" s="7"/>
      <c r="T4" s="7"/>
      <c r="U4" s="7"/>
      <c r="V4" s="7" t="s">
        <v>36</v>
      </c>
      <c r="W4" s="7" t="s">
        <v>37</v>
      </c>
      <c r="X4" s="7" t="s">
        <v>38</v>
      </c>
      <c r="Y4" s="7" t="s">
        <v>39</v>
      </c>
      <c r="Z4" s="7" t="s">
        <v>40</v>
      </c>
      <c r="AA4" s="7" t="s">
        <v>41</v>
      </c>
      <c r="AB4" s="7" t="s">
        <v>42</v>
      </c>
      <c r="AC4" s="7" t="s">
        <v>43</v>
      </c>
      <c r="AD4" s="7" t="s">
        <v>44</v>
      </c>
      <c r="AE4" s="7" t="s">
        <v>45</v>
      </c>
      <c r="AF4" s="7" t="s">
        <v>46</v>
      </c>
      <c r="AG4" s="7" t="s">
        <v>47</v>
      </c>
      <c r="AH4" s="28" t="s">
        <v>48</v>
      </c>
      <c r="AI4" s="7" t="s">
        <v>49</v>
      </c>
      <c r="AJ4" s="7" t="s">
        <v>50</v>
      </c>
      <c r="AK4" s="7" t="s">
        <v>51</v>
      </c>
      <c r="AL4" s="7" t="s">
        <v>52</v>
      </c>
      <c r="AM4" s="7" t="s">
        <v>53</v>
      </c>
      <c r="AN4" s="28" t="s">
        <v>54</v>
      </c>
      <c r="AO4" s="28" t="s">
        <v>55</v>
      </c>
      <c r="AP4" s="28" t="s">
        <v>56</v>
      </c>
      <c r="AQ4" s="7" t="s">
        <v>57</v>
      </c>
      <c r="AR4" s="31" t="s">
        <v>58</v>
      </c>
      <c r="AS4" s="31" t="s">
        <v>59</v>
      </c>
      <c r="AT4" s="32" t="s">
        <v>60</v>
      </c>
      <c r="AU4" s="31" t="s">
        <v>61</v>
      </c>
      <c r="AV4" s="31" t="s">
        <v>62</v>
      </c>
      <c r="AW4" s="31" t="s">
        <v>63</v>
      </c>
      <c r="AX4" s="31" t="s">
        <v>64</v>
      </c>
      <c r="AY4" s="31" t="s">
        <v>65</v>
      </c>
      <c r="AZ4" s="38"/>
      <c r="BA4" s="38"/>
      <c r="BB4" s="38"/>
      <c r="BC4" s="31" t="s">
        <v>66</v>
      </c>
      <c r="BD4" s="31" t="s">
        <v>67</v>
      </c>
      <c r="BE4" s="43"/>
      <c r="BF4" s="42"/>
      <c r="BG4" s="42"/>
      <c r="BH4" s="42"/>
    </row>
    <row r="5" s="1" customFormat="1" ht="81" customHeight="1" spans="1:60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 t="s">
        <v>68</v>
      </c>
      <c r="R5" s="7" t="s">
        <v>69</v>
      </c>
      <c r="S5" s="7" t="s">
        <v>70</v>
      </c>
      <c r="T5" s="7" t="s">
        <v>71</v>
      </c>
      <c r="U5" s="7" t="s">
        <v>72</v>
      </c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28"/>
      <c r="AI5" s="7"/>
      <c r="AJ5" s="7"/>
      <c r="AK5" s="7"/>
      <c r="AL5" s="7"/>
      <c r="AM5" s="7"/>
      <c r="AN5" s="28"/>
      <c r="AO5" s="28"/>
      <c r="AP5" s="28"/>
      <c r="AQ5" s="7"/>
      <c r="AR5" s="33"/>
      <c r="AS5" s="33"/>
      <c r="AT5" s="34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44"/>
      <c r="BF5" s="42"/>
      <c r="BG5" s="42"/>
      <c r="BH5" s="42"/>
    </row>
    <row r="6" s="2" customFormat="1" ht="20" customHeight="1" spans="1:60">
      <c r="A6" s="7"/>
      <c r="B6" s="7"/>
      <c r="C6" s="7" t="s">
        <v>73</v>
      </c>
      <c r="D6" s="7" t="s">
        <v>73</v>
      </c>
      <c r="E6" s="7" t="s">
        <v>73</v>
      </c>
      <c r="F6" s="7" t="s">
        <v>74</v>
      </c>
      <c r="G6" s="7" t="s">
        <v>73</v>
      </c>
      <c r="H6" s="7" t="s">
        <v>73</v>
      </c>
      <c r="I6" s="7" t="s">
        <v>73</v>
      </c>
      <c r="J6" s="7" t="s">
        <v>73</v>
      </c>
      <c r="K6" s="7" t="s">
        <v>73</v>
      </c>
      <c r="L6" s="7" t="s">
        <v>73</v>
      </c>
      <c r="M6" s="7" t="s">
        <v>73</v>
      </c>
      <c r="N6" s="7" t="s">
        <v>73</v>
      </c>
      <c r="O6" s="7" t="s">
        <v>73</v>
      </c>
      <c r="P6" s="7" t="s">
        <v>73</v>
      </c>
      <c r="Q6" s="7" t="s">
        <v>73</v>
      </c>
      <c r="R6" s="7" t="s">
        <v>73</v>
      </c>
      <c r="S6" s="7" t="s">
        <v>73</v>
      </c>
      <c r="T6" s="7" t="s">
        <v>73</v>
      </c>
      <c r="U6" s="7" t="s">
        <v>73</v>
      </c>
      <c r="V6" s="7" t="s">
        <v>73</v>
      </c>
      <c r="W6" s="7" t="s">
        <v>73</v>
      </c>
      <c r="X6" s="7" t="s">
        <v>73</v>
      </c>
      <c r="Y6" s="7" t="s">
        <v>73</v>
      </c>
      <c r="Z6" s="7" t="s">
        <v>73</v>
      </c>
      <c r="AA6" s="7" t="s">
        <v>73</v>
      </c>
      <c r="AB6" s="7" t="s">
        <v>73</v>
      </c>
      <c r="AC6" s="7" t="s">
        <v>73</v>
      </c>
      <c r="AD6" s="7" t="s">
        <v>73</v>
      </c>
      <c r="AE6" s="7" t="s">
        <v>73</v>
      </c>
      <c r="AF6" s="7" t="s">
        <v>73</v>
      </c>
      <c r="AG6" s="7" t="s">
        <v>73</v>
      </c>
      <c r="AH6" s="7" t="s">
        <v>73</v>
      </c>
      <c r="AI6" s="7" t="s">
        <v>73</v>
      </c>
      <c r="AJ6" s="7" t="s">
        <v>73</v>
      </c>
      <c r="AK6" s="7" t="s">
        <v>73</v>
      </c>
      <c r="AL6" s="7" t="s">
        <v>73</v>
      </c>
      <c r="AM6" s="7" t="s">
        <v>73</v>
      </c>
      <c r="AN6" s="7" t="s">
        <v>73</v>
      </c>
      <c r="AO6" s="7" t="s">
        <v>73</v>
      </c>
      <c r="AP6" s="35" t="s">
        <v>73</v>
      </c>
      <c r="AQ6" s="35" t="s">
        <v>73</v>
      </c>
      <c r="AR6" s="7" t="s">
        <v>73</v>
      </c>
      <c r="AS6" s="35" t="s">
        <v>73</v>
      </c>
      <c r="AT6" s="35" t="s">
        <v>73</v>
      </c>
      <c r="AU6" s="7" t="s">
        <v>73</v>
      </c>
      <c r="AV6" s="35" t="s">
        <v>73</v>
      </c>
      <c r="AW6" s="35" t="s">
        <v>73</v>
      </c>
      <c r="AX6" s="7" t="s">
        <v>73</v>
      </c>
      <c r="AY6" s="35" t="s">
        <v>73</v>
      </c>
      <c r="AZ6" s="35" t="s">
        <v>73</v>
      </c>
      <c r="BA6" s="7" t="s">
        <v>73</v>
      </c>
      <c r="BB6" s="39" t="s">
        <v>73</v>
      </c>
      <c r="BC6" s="39" t="s">
        <v>75</v>
      </c>
      <c r="BD6" s="39" t="s">
        <v>73</v>
      </c>
      <c r="BE6" s="45" t="s">
        <v>73</v>
      </c>
      <c r="BF6" s="42" t="s">
        <v>73</v>
      </c>
      <c r="BG6" s="42" t="s">
        <v>73</v>
      </c>
      <c r="BH6" s="42" t="s">
        <v>73</v>
      </c>
    </row>
    <row r="7" s="1" customFormat="1" ht="15" customHeight="1" spans="1:60">
      <c r="A7" s="11" t="s">
        <v>76</v>
      </c>
      <c r="B7" s="7"/>
      <c r="C7" s="7">
        <v>1</v>
      </c>
      <c r="D7" s="7">
        <v>2</v>
      </c>
      <c r="E7" s="7">
        <v>3</v>
      </c>
      <c r="F7" s="7">
        <v>4</v>
      </c>
      <c r="G7" s="7">
        <v>5</v>
      </c>
      <c r="H7" s="7">
        <v>6</v>
      </c>
      <c r="I7" s="7">
        <v>7</v>
      </c>
      <c r="J7" s="7">
        <v>8</v>
      </c>
      <c r="K7" s="7">
        <v>9</v>
      </c>
      <c r="L7" s="7">
        <v>10</v>
      </c>
      <c r="M7" s="7">
        <v>11</v>
      </c>
      <c r="N7" s="7">
        <v>12</v>
      </c>
      <c r="O7" s="7">
        <v>13</v>
      </c>
      <c r="P7" s="7">
        <v>14</v>
      </c>
      <c r="Q7" s="7">
        <v>15</v>
      </c>
      <c r="R7" s="7">
        <v>16</v>
      </c>
      <c r="S7" s="7">
        <v>17</v>
      </c>
      <c r="T7" s="7">
        <v>18</v>
      </c>
      <c r="U7" s="7">
        <v>19</v>
      </c>
      <c r="V7" s="7">
        <v>20</v>
      </c>
      <c r="W7" s="7">
        <v>21</v>
      </c>
      <c r="X7" s="7">
        <v>22</v>
      </c>
      <c r="Y7" s="7">
        <v>23</v>
      </c>
      <c r="Z7" s="7">
        <v>24</v>
      </c>
      <c r="AA7" s="7">
        <v>25</v>
      </c>
      <c r="AB7" s="7">
        <v>26</v>
      </c>
      <c r="AC7" s="7">
        <v>27</v>
      </c>
      <c r="AD7" s="7">
        <v>28</v>
      </c>
      <c r="AE7" s="7">
        <v>29</v>
      </c>
      <c r="AF7" s="7">
        <v>30</v>
      </c>
      <c r="AG7" s="7">
        <v>31</v>
      </c>
      <c r="AH7" s="7">
        <v>32</v>
      </c>
      <c r="AI7" s="7">
        <v>33</v>
      </c>
      <c r="AJ7" s="7">
        <v>34</v>
      </c>
      <c r="AK7" s="7">
        <v>35</v>
      </c>
      <c r="AL7" s="7">
        <v>36</v>
      </c>
      <c r="AM7" s="7">
        <v>37</v>
      </c>
      <c r="AN7" s="7">
        <v>38</v>
      </c>
      <c r="AO7" s="7">
        <v>39</v>
      </c>
      <c r="AP7" s="7">
        <v>40</v>
      </c>
      <c r="AQ7" s="7">
        <v>41</v>
      </c>
      <c r="AR7" s="7">
        <v>42</v>
      </c>
      <c r="AS7" s="7">
        <v>43</v>
      </c>
      <c r="AT7" s="7">
        <v>44</v>
      </c>
      <c r="AU7" s="7">
        <v>45</v>
      </c>
      <c r="AV7" s="7">
        <v>46</v>
      </c>
      <c r="AW7" s="7">
        <v>47</v>
      </c>
      <c r="AX7" s="7">
        <v>48</v>
      </c>
      <c r="AY7" s="7">
        <v>49</v>
      </c>
      <c r="AZ7" s="7">
        <v>50</v>
      </c>
      <c r="BA7" s="7">
        <v>51</v>
      </c>
      <c r="BB7" s="7">
        <v>52</v>
      </c>
      <c r="BC7" s="7">
        <v>53</v>
      </c>
      <c r="BD7" s="7">
        <v>54</v>
      </c>
      <c r="BE7" s="7">
        <v>55</v>
      </c>
      <c r="BF7" s="7">
        <v>56</v>
      </c>
      <c r="BG7" s="7">
        <v>57</v>
      </c>
      <c r="BH7" s="7">
        <v>58</v>
      </c>
    </row>
    <row r="8" s="1" customFormat="1" ht="24.95" customHeight="1" spans="1:60">
      <c r="A8" s="12" t="s">
        <v>77</v>
      </c>
      <c r="B8" s="13" t="s">
        <v>78</v>
      </c>
      <c r="C8" s="14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5">
        <v>0</v>
      </c>
      <c r="M8" s="15">
        <v>0</v>
      </c>
      <c r="N8" s="15">
        <v>0</v>
      </c>
      <c r="O8" s="15">
        <v>0</v>
      </c>
      <c r="P8" s="15">
        <v>0</v>
      </c>
      <c r="Q8" s="15">
        <v>0</v>
      </c>
      <c r="R8" s="15">
        <v>0</v>
      </c>
      <c r="S8" s="15">
        <v>0</v>
      </c>
      <c r="T8" s="15">
        <v>0</v>
      </c>
      <c r="U8" s="15">
        <v>0</v>
      </c>
      <c r="V8" s="15">
        <v>0</v>
      </c>
      <c r="W8" s="15">
        <v>0</v>
      </c>
      <c r="X8" s="15">
        <v>0</v>
      </c>
      <c r="Y8" s="15">
        <v>0</v>
      </c>
      <c r="Z8" s="15">
        <v>0</v>
      </c>
      <c r="AA8" s="15">
        <v>0</v>
      </c>
      <c r="AB8" s="15">
        <v>0</v>
      </c>
      <c r="AC8" s="15">
        <v>0</v>
      </c>
      <c r="AD8" s="15">
        <v>0</v>
      </c>
      <c r="AE8" s="15">
        <v>0</v>
      </c>
      <c r="AF8" s="15">
        <v>0</v>
      </c>
      <c r="AG8" s="15">
        <v>0</v>
      </c>
      <c r="AH8" s="15">
        <v>0</v>
      </c>
      <c r="AI8" s="15">
        <v>0</v>
      </c>
      <c r="AJ8" s="15">
        <v>0</v>
      </c>
      <c r="AK8" s="15">
        <v>0</v>
      </c>
      <c r="AL8" s="15">
        <v>0</v>
      </c>
      <c r="AM8" s="15">
        <v>0</v>
      </c>
      <c r="AN8" s="15">
        <v>0</v>
      </c>
      <c r="AO8" s="15">
        <v>0</v>
      </c>
      <c r="AP8" s="15">
        <v>0</v>
      </c>
      <c r="AQ8" s="15">
        <v>0</v>
      </c>
      <c r="AR8" s="15">
        <v>0</v>
      </c>
      <c r="AS8" s="15">
        <v>0</v>
      </c>
      <c r="AT8" s="15">
        <v>0</v>
      </c>
      <c r="AU8" s="15">
        <v>0</v>
      </c>
      <c r="AV8" s="15">
        <v>0</v>
      </c>
      <c r="AW8" s="15">
        <v>0</v>
      </c>
      <c r="AX8" s="15">
        <v>0</v>
      </c>
      <c r="AY8" s="15">
        <v>0</v>
      </c>
      <c r="AZ8" s="15">
        <v>0</v>
      </c>
      <c r="BA8" s="15">
        <v>0</v>
      </c>
      <c r="BB8" s="15">
        <v>0</v>
      </c>
      <c r="BC8" s="15">
        <v>0</v>
      </c>
      <c r="BD8" s="22">
        <v>0</v>
      </c>
      <c r="BE8" s="22">
        <v>0</v>
      </c>
      <c r="BF8" s="22">
        <v>0</v>
      </c>
      <c r="BG8" s="22">
        <v>0</v>
      </c>
      <c r="BH8" s="22">
        <v>0</v>
      </c>
    </row>
    <row r="9" s="1" customFormat="1" ht="24.95" customHeight="1" spans="1:60">
      <c r="A9" s="12"/>
      <c r="B9" s="13" t="s">
        <v>79</v>
      </c>
      <c r="C9" s="15">
        <v>38</v>
      </c>
      <c r="D9" s="15">
        <v>38</v>
      </c>
      <c r="E9" s="15">
        <v>0</v>
      </c>
      <c r="F9" s="15">
        <v>22.6679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5">
        <v>38</v>
      </c>
      <c r="M9" s="15">
        <v>0</v>
      </c>
      <c r="N9" s="15">
        <v>0</v>
      </c>
      <c r="O9" s="15">
        <v>38</v>
      </c>
      <c r="P9" s="15">
        <v>0</v>
      </c>
      <c r="Q9" s="15">
        <v>0</v>
      </c>
      <c r="R9" s="15">
        <v>0</v>
      </c>
      <c r="S9" s="15">
        <v>0</v>
      </c>
      <c r="T9" s="15">
        <v>0</v>
      </c>
      <c r="U9" s="15">
        <v>0</v>
      </c>
      <c r="V9" s="15">
        <v>0</v>
      </c>
      <c r="W9" s="15">
        <v>0</v>
      </c>
      <c r="X9" s="15">
        <v>0</v>
      </c>
      <c r="Y9" s="15">
        <v>0</v>
      </c>
      <c r="Z9" s="15">
        <v>0</v>
      </c>
      <c r="AA9" s="15">
        <v>0</v>
      </c>
      <c r="AB9" s="15">
        <v>0</v>
      </c>
      <c r="AC9" s="15">
        <v>0</v>
      </c>
      <c r="AD9" s="15">
        <v>0</v>
      </c>
      <c r="AE9" s="15">
        <v>0</v>
      </c>
      <c r="AF9" s="15">
        <v>0</v>
      </c>
      <c r="AG9" s="15">
        <v>0</v>
      </c>
      <c r="AH9" s="15">
        <v>0</v>
      </c>
      <c r="AI9" s="15">
        <v>0</v>
      </c>
      <c r="AJ9" s="15">
        <v>38</v>
      </c>
      <c r="AK9" s="15">
        <v>0</v>
      </c>
      <c r="AL9" s="15">
        <v>0</v>
      </c>
      <c r="AM9" s="15">
        <v>0</v>
      </c>
      <c r="AN9" s="15">
        <v>0</v>
      </c>
      <c r="AO9" s="15">
        <v>0</v>
      </c>
      <c r="AP9" s="15">
        <v>0</v>
      </c>
      <c r="AQ9" s="15">
        <v>0</v>
      </c>
      <c r="AR9" s="15">
        <v>0</v>
      </c>
      <c r="AS9" s="15">
        <v>0</v>
      </c>
      <c r="AT9" s="15">
        <v>0</v>
      </c>
      <c r="AU9" s="15">
        <v>0</v>
      </c>
      <c r="AV9" s="15">
        <v>0</v>
      </c>
      <c r="AW9" s="15">
        <v>0</v>
      </c>
      <c r="AX9" s="15">
        <v>0</v>
      </c>
      <c r="AY9" s="15">
        <v>38</v>
      </c>
      <c r="AZ9" s="15">
        <v>38</v>
      </c>
      <c r="BA9" s="15">
        <v>0</v>
      </c>
      <c r="BB9" s="15">
        <v>0</v>
      </c>
      <c r="BC9" s="15">
        <v>0</v>
      </c>
      <c r="BD9" s="22">
        <v>0</v>
      </c>
      <c r="BE9" s="22">
        <v>0</v>
      </c>
      <c r="BF9" s="22">
        <v>0</v>
      </c>
      <c r="BG9" s="22">
        <v>0</v>
      </c>
      <c r="BH9" s="22">
        <v>0</v>
      </c>
    </row>
    <row r="10" s="1" customFormat="1" ht="24.95" customHeight="1" spans="1:60">
      <c r="A10" s="12"/>
      <c r="B10" s="13" t="s">
        <v>80</v>
      </c>
      <c r="C10" s="14">
        <v>6</v>
      </c>
      <c r="D10" s="14">
        <v>6</v>
      </c>
      <c r="E10" s="14">
        <v>0</v>
      </c>
      <c r="F10" s="14">
        <v>59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6</v>
      </c>
      <c r="M10" s="14">
        <v>0</v>
      </c>
      <c r="N10" s="14">
        <v>0</v>
      </c>
      <c r="O10" s="14">
        <v>6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4">
        <v>0</v>
      </c>
      <c r="X10" s="14">
        <v>0</v>
      </c>
      <c r="Y10" s="14">
        <v>0</v>
      </c>
      <c r="Z10" s="14">
        <v>0</v>
      </c>
      <c r="AA10" s="14">
        <v>0</v>
      </c>
      <c r="AB10" s="14">
        <v>0</v>
      </c>
      <c r="AC10" s="14">
        <v>0</v>
      </c>
      <c r="AD10" s="14">
        <v>0</v>
      </c>
      <c r="AE10" s="14">
        <v>6</v>
      </c>
      <c r="AF10" s="14">
        <v>0</v>
      </c>
      <c r="AG10" s="14">
        <v>0</v>
      </c>
      <c r="AH10" s="14">
        <v>0</v>
      </c>
      <c r="AI10" s="14">
        <v>0</v>
      </c>
      <c r="AJ10" s="14">
        <v>0</v>
      </c>
      <c r="AK10" s="14">
        <v>0</v>
      </c>
      <c r="AL10" s="14">
        <v>0</v>
      </c>
      <c r="AM10" s="14">
        <v>0</v>
      </c>
      <c r="AN10" s="14">
        <v>0</v>
      </c>
      <c r="AO10" s="14">
        <v>0</v>
      </c>
      <c r="AP10" s="14">
        <v>0</v>
      </c>
      <c r="AQ10" s="14">
        <v>0</v>
      </c>
      <c r="AR10" s="14">
        <v>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4">
        <v>6</v>
      </c>
      <c r="AZ10" s="14">
        <v>6</v>
      </c>
      <c r="BA10" s="14">
        <v>0</v>
      </c>
      <c r="BB10" s="14">
        <v>0</v>
      </c>
      <c r="BC10" s="14">
        <v>0</v>
      </c>
      <c r="BD10" s="22">
        <v>0</v>
      </c>
      <c r="BE10" s="22">
        <v>0</v>
      </c>
      <c r="BF10" s="22">
        <v>0</v>
      </c>
      <c r="BG10" s="22">
        <v>0</v>
      </c>
      <c r="BH10" s="22">
        <v>0</v>
      </c>
    </row>
    <row r="11" s="1" customFormat="1" ht="24.95" customHeight="1" spans="1:60">
      <c r="A11" s="12"/>
      <c r="B11" s="16" t="s">
        <v>81</v>
      </c>
      <c r="C11" s="14">
        <v>5</v>
      </c>
      <c r="D11" s="14">
        <v>5</v>
      </c>
      <c r="E11" s="14">
        <v>0</v>
      </c>
      <c r="F11" s="14">
        <v>16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5</v>
      </c>
      <c r="M11" s="14">
        <v>0</v>
      </c>
      <c r="N11" s="14">
        <v>0</v>
      </c>
      <c r="O11" s="14">
        <v>5</v>
      </c>
      <c r="P11" s="14">
        <v>0</v>
      </c>
      <c r="Q11" s="14">
        <v>0</v>
      </c>
      <c r="R11" s="14">
        <v>0</v>
      </c>
      <c r="S11" s="14">
        <v>0</v>
      </c>
      <c r="T11" s="14">
        <v>0</v>
      </c>
      <c r="U11" s="14">
        <v>0</v>
      </c>
      <c r="V11" s="14">
        <v>5</v>
      </c>
      <c r="W11" s="14">
        <v>0</v>
      </c>
      <c r="X11" s="14">
        <v>0</v>
      </c>
      <c r="Y11" s="14">
        <v>0</v>
      </c>
      <c r="Z11" s="14">
        <v>0</v>
      </c>
      <c r="AA11" s="14">
        <v>0</v>
      </c>
      <c r="AB11" s="14">
        <v>0</v>
      </c>
      <c r="AC11" s="14">
        <v>0</v>
      </c>
      <c r="AD11" s="14">
        <v>0</v>
      </c>
      <c r="AE11" s="14">
        <v>0</v>
      </c>
      <c r="AF11" s="14">
        <v>0</v>
      </c>
      <c r="AG11" s="14">
        <v>0</v>
      </c>
      <c r="AH11" s="14">
        <v>0</v>
      </c>
      <c r="AI11" s="14">
        <v>0</v>
      </c>
      <c r="AJ11" s="14">
        <v>0</v>
      </c>
      <c r="AK11" s="14">
        <v>0</v>
      </c>
      <c r="AL11" s="14">
        <v>0</v>
      </c>
      <c r="AM11" s="14">
        <v>0</v>
      </c>
      <c r="AN11" s="14">
        <v>0</v>
      </c>
      <c r="AO11" s="14">
        <v>0</v>
      </c>
      <c r="AP11" s="14">
        <v>0</v>
      </c>
      <c r="AQ11" s="14">
        <v>0</v>
      </c>
      <c r="AR11" s="14">
        <v>0</v>
      </c>
      <c r="AS11" s="14">
        <v>0</v>
      </c>
      <c r="AT11" s="14">
        <v>0</v>
      </c>
      <c r="AU11" s="14">
        <v>0</v>
      </c>
      <c r="AV11" s="14">
        <v>0</v>
      </c>
      <c r="AW11" s="14">
        <v>0</v>
      </c>
      <c r="AX11" s="14">
        <v>0</v>
      </c>
      <c r="AY11" s="14">
        <v>5</v>
      </c>
      <c r="AZ11" s="14">
        <v>5</v>
      </c>
      <c r="BA11" s="14">
        <v>0</v>
      </c>
      <c r="BB11" s="14">
        <v>0</v>
      </c>
      <c r="BC11" s="14">
        <v>0</v>
      </c>
      <c r="BD11" s="22">
        <v>0</v>
      </c>
      <c r="BE11" s="22">
        <v>0</v>
      </c>
      <c r="BF11" s="22">
        <v>0</v>
      </c>
      <c r="BG11" s="22">
        <v>0</v>
      </c>
      <c r="BH11" s="22">
        <v>0</v>
      </c>
    </row>
    <row r="12" s="1" customFormat="1" ht="24.95" customHeight="1" spans="1:60">
      <c r="A12" s="12"/>
      <c r="B12" s="13" t="s">
        <v>82</v>
      </c>
      <c r="C12" s="14">
        <v>7</v>
      </c>
      <c r="D12" s="14">
        <v>7</v>
      </c>
      <c r="E12" s="14">
        <v>0</v>
      </c>
      <c r="F12" s="14">
        <v>33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7</v>
      </c>
      <c r="M12" s="14">
        <v>0</v>
      </c>
      <c r="N12" s="14">
        <v>0</v>
      </c>
      <c r="O12" s="14">
        <v>7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14">
        <v>0</v>
      </c>
      <c r="AG12" s="14">
        <v>7</v>
      </c>
      <c r="AH12" s="14">
        <v>0</v>
      </c>
      <c r="AI12" s="14">
        <v>0</v>
      </c>
      <c r="AJ12" s="14">
        <v>0</v>
      </c>
      <c r="AK12" s="14">
        <v>0</v>
      </c>
      <c r="AL12" s="14">
        <v>0</v>
      </c>
      <c r="AM12" s="14">
        <v>0</v>
      </c>
      <c r="AN12" s="14">
        <v>0</v>
      </c>
      <c r="AO12" s="14">
        <v>0</v>
      </c>
      <c r="AP12" s="14">
        <v>0</v>
      </c>
      <c r="AQ12" s="14">
        <v>0</v>
      </c>
      <c r="AR12" s="14">
        <v>0</v>
      </c>
      <c r="AS12" s="14">
        <v>0</v>
      </c>
      <c r="AT12" s="14">
        <v>0</v>
      </c>
      <c r="AU12" s="14">
        <v>0</v>
      </c>
      <c r="AV12" s="14">
        <v>0</v>
      </c>
      <c r="AW12" s="14">
        <v>0</v>
      </c>
      <c r="AX12" s="14">
        <v>0</v>
      </c>
      <c r="AY12" s="14">
        <v>7</v>
      </c>
      <c r="AZ12" s="14">
        <v>7</v>
      </c>
      <c r="BA12" s="14">
        <v>0</v>
      </c>
      <c r="BB12" s="14">
        <v>0</v>
      </c>
      <c r="BC12" s="15">
        <v>0</v>
      </c>
      <c r="BD12" s="22">
        <v>0</v>
      </c>
      <c r="BE12" s="22">
        <v>0</v>
      </c>
      <c r="BF12" s="22">
        <v>0</v>
      </c>
      <c r="BG12" s="22">
        <v>0</v>
      </c>
      <c r="BH12" s="22">
        <v>0</v>
      </c>
    </row>
    <row r="13" s="1" customFormat="1" ht="24.95" customHeight="1" spans="1:60">
      <c r="A13" s="12"/>
      <c r="B13" s="13" t="s">
        <v>83</v>
      </c>
      <c r="C13" s="14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5">
        <v>0</v>
      </c>
      <c r="M13" s="15">
        <v>0</v>
      </c>
      <c r="N13" s="15">
        <v>0</v>
      </c>
      <c r="O13" s="15">
        <v>0</v>
      </c>
      <c r="P13" s="15">
        <v>0</v>
      </c>
      <c r="Q13" s="15">
        <v>0</v>
      </c>
      <c r="R13" s="15">
        <v>0</v>
      </c>
      <c r="S13" s="15">
        <v>0</v>
      </c>
      <c r="T13" s="15">
        <v>0</v>
      </c>
      <c r="U13" s="15">
        <v>0</v>
      </c>
      <c r="V13" s="15">
        <v>0</v>
      </c>
      <c r="W13" s="15">
        <v>0</v>
      </c>
      <c r="X13" s="15">
        <v>0</v>
      </c>
      <c r="Y13" s="15">
        <v>0</v>
      </c>
      <c r="Z13" s="15">
        <v>0</v>
      </c>
      <c r="AA13" s="15">
        <v>0</v>
      </c>
      <c r="AB13" s="15">
        <v>0</v>
      </c>
      <c r="AC13" s="15">
        <v>0</v>
      </c>
      <c r="AD13" s="15">
        <v>0</v>
      </c>
      <c r="AE13" s="15">
        <v>0</v>
      </c>
      <c r="AF13" s="15">
        <v>0</v>
      </c>
      <c r="AG13" s="15">
        <v>0</v>
      </c>
      <c r="AH13" s="15">
        <v>0</v>
      </c>
      <c r="AI13" s="15">
        <v>0</v>
      </c>
      <c r="AJ13" s="15">
        <v>0</v>
      </c>
      <c r="AK13" s="15">
        <v>0</v>
      </c>
      <c r="AL13" s="15">
        <v>0</v>
      </c>
      <c r="AM13" s="15">
        <v>0</v>
      </c>
      <c r="AN13" s="15">
        <v>0</v>
      </c>
      <c r="AO13" s="15">
        <v>0</v>
      </c>
      <c r="AP13" s="15">
        <v>0</v>
      </c>
      <c r="AQ13" s="15">
        <v>0</v>
      </c>
      <c r="AR13" s="15">
        <v>0</v>
      </c>
      <c r="AS13" s="15">
        <v>0</v>
      </c>
      <c r="AT13" s="15">
        <v>0</v>
      </c>
      <c r="AU13" s="15">
        <v>0</v>
      </c>
      <c r="AV13" s="15">
        <v>0</v>
      </c>
      <c r="AW13" s="15">
        <v>0</v>
      </c>
      <c r="AX13" s="15">
        <v>0</v>
      </c>
      <c r="AY13" s="15">
        <v>0</v>
      </c>
      <c r="AZ13" s="15">
        <v>0</v>
      </c>
      <c r="BA13" s="15">
        <v>0</v>
      </c>
      <c r="BB13" s="15">
        <v>0</v>
      </c>
      <c r="BC13" s="15">
        <v>0</v>
      </c>
      <c r="BD13" s="22">
        <v>0</v>
      </c>
      <c r="BE13" s="22">
        <v>0</v>
      </c>
      <c r="BF13" s="22">
        <v>0</v>
      </c>
      <c r="BG13" s="22">
        <v>0</v>
      </c>
      <c r="BH13" s="22">
        <v>0</v>
      </c>
    </row>
    <row r="14" s="1" customFormat="1" ht="24.95" customHeight="1" spans="1:60">
      <c r="A14" s="17"/>
      <c r="B14" s="18" t="s">
        <v>84</v>
      </c>
      <c r="C14" s="14">
        <v>65</v>
      </c>
      <c r="D14" s="14">
        <v>65</v>
      </c>
      <c r="E14" s="14">
        <v>0</v>
      </c>
      <c r="F14" s="14">
        <v>1501.2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65</v>
      </c>
      <c r="M14" s="14">
        <v>0</v>
      </c>
      <c r="N14" s="14">
        <v>0</v>
      </c>
      <c r="O14" s="14">
        <v>14</v>
      </c>
      <c r="P14" s="14">
        <v>51</v>
      </c>
      <c r="Q14" s="14">
        <v>0</v>
      </c>
      <c r="R14" s="14">
        <v>51</v>
      </c>
      <c r="S14" s="14">
        <v>0</v>
      </c>
      <c r="T14" s="14">
        <v>0</v>
      </c>
      <c r="U14" s="14">
        <v>0</v>
      </c>
      <c r="V14" s="14">
        <v>0</v>
      </c>
      <c r="W14" s="14">
        <v>0</v>
      </c>
      <c r="X14" s="14">
        <v>0</v>
      </c>
      <c r="Y14" s="14">
        <v>13</v>
      </c>
      <c r="Z14" s="14">
        <v>0</v>
      </c>
      <c r="AA14" s="14">
        <v>0</v>
      </c>
      <c r="AB14" s="14">
        <v>0</v>
      </c>
      <c r="AC14" s="14">
        <v>0</v>
      </c>
      <c r="AD14" s="14">
        <v>0</v>
      </c>
      <c r="AE14" s="14">
        <v>0</v>
      </c>
      <c r="AF14" s="14">
        <v>0</v>
      </c>
      <c r="AG14" s="14">
        <v>0</v>
      </c>
      <c r="AH14" s="14">
        <v>0</v>
      </c>
      <c r="AI14" s="14">
        <v>12</v>
      </c>
      <c r="AJ14" s="14">
        <v>3</v>
      </c>
      <c r="AK14" s="14">
        <v>0</v>
      </c>
      <c r="AL14" s="14">
        <v>0</v>
      </c>
      <c r="AM14" s="14">
        <v>0</v>
      </c>
      <c r="AN14" s="14">
        <v>35</v>
      </c>
      <c r="AO14" s="14">
        <v>0</v>
      </c>
      <c r="AP14" s="14">
        <v>0</v>
      </c>
      <c r="AQ14" s="14">
        <v>2</v>
      </c>
      <c r="AR14" s="14">
        <v>0</v>
      </c>
      <c r="AS14" s="14">
        <v>0</v>
      </c>
      <c r="AT14" s="14">
        <v>0</v>
      </c>
      <c r="AU14" s="14">
        <v>0</v>
      </c>
      <c r="AV14" s="14">
        <v>0</v>
      </c>
      <c r="AW14" s="14">
        <v>0</v>
      </c>
      <c r="AX14" s="14">
        <v>0</v>
      </c>
      <c r="AY14" s="14">
        <v>65</v>
      </c>
      <c r="AZ14" s="14">
        <v>65</v>
      </c>
      <c r="BA14" s="14">
        <v>65</v>
      </c>
      <c r="BB14" s="14">
        <v>0</v>
      </c>
      <c r="BC14" s="14">
        <v>0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</row>
    <row r="15" s="1" customFormat="1" ht="18.75" customHeight="1" spans="1:60">
      <c r="A15" s="19" t="s">
        <v>85</v>
      </c>
      <c r="B15" s="20" t="s">
        <v>86</v>
      </c>
      <c r="C15" s="21">
        <v>46</v>
      </c>
      <c r="D15" s="22">
        <v>46</v>
      </c>
      <c r="E15" s="22">
        <v>1</v>
      </c>
      <c r="F15" s="22">
        <v>53</v>
      </c>
      <c r="G15" s="22">
        <v>43</v>
      </c>
      <c r="H15" s="22">
        <v>0</v>
      </c>
      <c r="I15" s="22">
        <v>3</v>
      </c>
      <c r="J15" s="22">
        <v>0</v>
      </c>
      <c r="K15" s="22">
        <v>0</v>
      </c>
      <c r="L15" s="22">
        <v>0</v>
      </c>
      <c r="M15" s="22">
        <v>0</v>
      </c>
      <c r="N15" s="22">
        <v>2</v>
      </c>
      <c r="O15" s="22">
        <v>44</v>
      </c>
      <c r="P15" s="22">
        <v>0</v>
      </c>
      <c r="Q15" s="22">
        <v>0</v>
      </c>
      <c r="R15" s="22">
        <v>0</v>
      </c>
      <c r="S15" s="22">
        <v>0</v>
      </c>
      <c r="T15" s="22">
        <v>0</v>
      </c>
      <c r="U15" s="22">
        <v>0</v>
      </c>
      <c r="V15" s="22">
        <v>1</v>
      </c>
      <c r="W15" s="22">
        <v>6</v>
      </c>
      <c r="X15" s="22">
        <v>0</v>
      </c>
      <c r="Y15" s="22">
        <v>0</v>
      </c>
      <c r="Z15" s="22">
        <v>0</v>
      </c>
      <c r="AA15" s="22">
        <v>1</v>
      </c>
      <c r="AB15" s="22">
        <v>28</v>
      </c>
      <c r="AC15" s="22">
        <v>0</v>
      </c>
      <c r="AD15" s="22">
        <v>0</v>
      </c>
      <c r="AE15" s="22">
        <v>0</v>
      </c>
      <c r="AF15" s="22">
        <v>2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8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43</v>
      </c>
      <c r="AY15" s="22">
        <v>3</v>
      </c>
      <c r="AZ15" s="22">
        <v>46</v>
      </c>
      <c r="BA15" s="22">
        <v>0</v>
      </c>
      <c r="BB15" s="22">
        <v>0</v>
      </c>
      <c r="BC15" s="22">
        <v>18</v>
      </c>
      <c r="BD15" s="22">
        <v>2</v>
      </c>
      <c r="BE15" s="22">
        <v>2</v>
      </c>
      <c r="BF15" s="22">
        <v>0</v>
      </c>
      <c r="BG15" s="22">
        <v>0</v>
      </c>
      <c r="BH15" s="22">
        <v>0</v>
      </c>
    </row>
    <row r="16" s="1" customFormat="1" ht="18.75" customHeight="1" spans="1:60">
      <c r="A16" s="12"/>
      <c r="B16" s="20" t="s">
        <v>87</v>
      </c>
      <c r="C16" s="21">
        <v>70</v>
      </c>
      <c r="D16" s="22">
        <v>70</v>
      </c>
      <c r="E16" s="22">
        <v>1</v>
      </c>
      <c r="F16" s="22">
        <v>20.98</v>
      </c>
      <c r="G16" s="22">
        <v>41</v>
      </c>
      <c r="H16" s="22">
        <v>5</v>
      </c>
      <c r="I16" s="22">
        <v>24</v>
      </c>
      <c r="J16" s="22">
        <v>0</v>
      </c>
      <c r="K16" s="22">
        <v>0</v>
      </c>
      <c r="L16" s="22">
        <v>0</v>
      </c>
      <c r="M16" s="22">
        <v>0</v>
      </c>
      <c r="N16" s="22">
        <v>2</v>
      </c>
      <c r="O16" s="22">
        <v>68</v>
      </c>
      <c r="P16" s="22">
        <v>0</v>
      </c>
      <c r="Q16" s="22">
        <v>0</v>
      </c>
      <c r="R16" s="22">
        <v>0</v>
      </c>
      <c r="S16" s="22">
        <v>0</v>
      </c>
      <c r="T16" s="22">
        <v>0</v>
      </c>
      <c r="U16" s="22">
        <v>0</v>
      </c>
      <c r="V16" s="22">
        <v>4</v>
      </c>
      <c r="W16" s="22">
        <v>23</v>
      </c>
      <c r="X16" s="22">
        <v>0</v>
      </c>
      <c r="Y16" s="22">
        <v>0</v>
      </c>
      <c r="Z16" s="22">
        <v>0</v>
      </c>
      <c r="AA16" s="22">
        <v>3</v>
      </c>
      <c r="AB16" s="22">
        <v>26</v>
      </c>
      <c r="AC16" s="22">
        <v>0</v>
      </c>
      <c r="AD16" s="22">
        <v>0</v>
      </c>
      <c r="AE16" s="22">
        <v>0</v>
      </c>
      <c r="AF16" s="22">
        <v>2</v>
      </c>
      <c r="AG16" s="22">
        <v>0</v>
      </c>
      <c r="AH16" s="22">
        <v>0</v>
      </c>
      <c r="AI16" s="22">
        <v>0</v>
      </c>
      <c r="AJ16" s="22">
        <v>0</v>
      </c>
      <c r="AK16" s="22">
        <v>0</v>
      </c>
      <c r="AL16" s="22">
        <v>0</v>
      </c>
      <c r="AM16" s="22">
        <v>0</v>
      </c>
      <c r="AN16" s="22">
        <v>0</v>
      </c>
      <c r="AO16" s="22">
        <v>0</v>
      </c>
      <c r="AP16" s="22">
        <v>0</v>
      </c>
      <c r="AQ16" s="22">
        <v>12</v>
      </c>
      <c r="AR16" s="22">
        <v>0</v>
      </c>
      <c r="AS16" s="22">
        <v>0</v>
      </c>
      <c r="AT16" s="22">
        <v>0</v>
      </c>
      <c r="AU16" s="22">
        <v>0</v>
      </c>
      <c r="AV16" s="22">
        <v>0</v>
      </c>
      <c r="AW16" s="22">
        <v>0</v>
      </c>
      <c r="AX16" s="22">
        <v>63</v>
      </c>
      <c r="AY16" s="22">
        <v>7</v>
      </c>
      <c r="AZ16" s="22">
        <v>70</v>
      </c>
      <c r="BA16" s="22">
        <v>0</v>
      </c>
      <c r="BB16" s="22">
        <v>0</v>
      </c>
      <c r="BC16" s="22">
        <v>15</v>
      </c>
      <c r="BD16" s="22">
        <v>3</v>
      </c>
      <c r="BE16" s="22">
        <v>1</v>
      </c>
      <c r="BF16" s="22">
        <v>0</v>
      </c>
      <c r="BG16" s="22">
        <v>0</v>
      </c>
      <c r="BH16" s="22">
        <v>0</v>
      </c>
    </row>
    <row r="17" s="1" customFormat="1" ht="18.75" customHeight="1" spans="1:60">
      <c r="A17" s="12"/>
      <c r="B17" s="20" t="s">
        <v>88</v>
      </c>
      <c r="C17" s="21">
        <v>52</v>
      </c>
      <c r="D17" s="22">
        <v>52</v>
      </c>
      <c r="E17" s="22">
        <v>0</v>
      </c>
      <c r="F17" s="22">
        <v>19.24</v>
      </c>
      <c r="G17" s="22">
        <v>24</v>
      </c>
      <c r="H17" s="22">
        <v>3</v>
      </c>
      <c r="I17" s="22">
        <v>25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52</v>
      </c>
      <c r="P17" s="22">
        <v>0</v>
      </c>
      <c r="Q17" s="22">
        <v>0</v>
      </c>
      <c r="R17" s="22">
        <v>0</v>
      </c>
      <c r="S17" s="22">
        <v>0</v>
      </c>
      <c r="T17" s="22">
        <v>0</v>
      </c>
      <c r="U17" s="22">
        <v>0</v>
      </c>
      <c r="V17" s="22">
        <v>5</v>
      </c>
      <c r="W17" s="22">
        <v>22</v>
      </c>
      <c r="X17" s="22">
        <v>0</v>
      </c>
      <c r="Y17" s="22">
        <v>0</v>
      </c>
      <c r="Z17" s="22">
        <v>0</v>
      </c>
      <c r="AA17" s="22">
        <v>8</v>
      </c>
      <c r="AB17" s="22">
        <v>2</v>
      </c>
      <c r="AC17" s="22">
        <v>1</v>
      </c>
      <c r="AD17" s="22">
        <v>0</v>
      </c>
      <c r="AE17" s="22">
        <v>0</v>
      </c>
      <c r="AF17" s="22">
        <v>4</v>
      </c>
      <c r="AG17" s="22">
        <v>0</v>
      </c>
      <c r="AH17" s="22">
        <v>0</v>
      </c>
      <c r="AI17" s="22">
        <v>0</v>
      </c>
      <c r="AJ17" s="22">
        <v>0</v>
      </c>
      <c r="AK17" s="22">
        <v>0</v>
      </c>
      <c r="AL17" s="22">
        <v>0</v>
      </c>
      <c r="AM17" s="22">
        <v>0</v>
      </c>
      <c r="AN17" s="22">
        <v>0</v>
      </c>
      <c r="AO17" s="22">
        <v>0</v>
      </c>
      <c r="AP17" s="22">
        <v>0</v>
      </c>
      <c r="AQ17" s="22">
        <v>10</v>
      </c>
      <c r="AR17" s="22">
        <v>0</v>
      </c>
      <c r="AS17" s="22">
        <v>0</v>
      </c>
      <c r="AT17" s="22">
        <v>0</v>
      </c>
      <c r="AU17" s="22">
        <v>0</v>
      </c>
      <c r="AV17" s="22">
        <v>0</v>
      </c>
      <c r="AW17" s="22">
        <v>0</v>
      </c>
      <c r="AX17" s="22">
        <v>27</v>
      </c>
      <c r="AY17" s="22">
        <v>25</v>
      </c>
      <c r="AZ17" s="22">
        <v>52</v>
      </c>
      <c r="BA17" s="22">
        <v>0</v>
      </c>
      <c r="BB17" s="22">
        <v>0</v>
      </c>
      <c r="BC17" s="22">
        <v>22</v>
      </c>
      <c r="BD17" s="22">
        <v>1</v>
      </c>
      <c r="BE17" s="22">
        <v>1</v>
      </c>
      <c r="BF17" s="22">
        <v>0</v>
      </c>
      <c r="BG17" s="22">
        <v>0</v>
      </c>
      <c r="BH17" s="22">
        <v>0</v>
      </c>
    </row>
    <row r="18" s="1" customFormat="1" ht="18.75" customHeight="1" spans="1:60">
      <c r="A18" s="12"/>
      <c r="B18" s="23" t="s">
        <v>89</v>
      </c>
      <c r="C18" s="22">
        <v>55</v>
      </c>
      <c r="D18" s="22">
        <v>55</v>
      </c>
      <c r="E18" s="22">
        <v>0</v>
      </c>
      <c r="F18" s="22">
        <v>12</v>
      </c>
      <c r="G18" s="22">
        <v>35</v>
      </c>
      <c r="H18" s="22">
        <v>0</v>
      </c>
      <c r="I18" s="22">
        <v>20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55</v>
      </c>
      <c r="P18" s="22">
        <v>0</v>
      </c>
      <c r="Q18" s="22">
        <v>0</v>
      </c>
      <c r="R18" s="22">
        <v>0</v>
      </c>
      <c r="S18" s="22">
        <v>0</v>
      </c>
      <c r="T18" s="22">
        <v>0</v>
      </c>
      <c r="U18" s="22">
        <v>0</v>
      </c>
      <c r="V18" s="22">
        <v>0</v>
      </c>
      <c r="W18" s="22">
        <v>30</v>
      </c>
      <c r="X18" s="22">
        <v>15</v>
      </c>
      <c r="Y18" s="22">
        <v>0</v>
      </c>
      <c r="Z18" s="22">
        <v>0</v>
      </c>
      <c r="AA18" s="22">
        <v>0</v>
      </c>
      <c r="AB18" s="22">
        <v>10</v>
      </c>
      <c r="AC18" s="22">
        <v>0</v>
      </c>
      <c r="AD18" s="22">
        <v>0</v>
      </c>
      <c r="AE18" s="22">
        <v>0</v>
      </c>
      <c r="AF18" s="22">
        <v>0</v>
      </c>
      <c r="AG18" s="22">
        <v>0</v>
      </c>
      <c r="AH18" s="22">
        <v>0</v>
      </c>
      <c r="AI18" s="22">
        <v>0</v>
      </c>
      <c r="AJ18" s="22">
        <v>0</v>
      </c>
      <c r="AK18" s="22">
        <v>0</v>
      </c>
      <c r="AL18" s="22">
        <v>0</v>
      </c>
      <c r="AM18" s="22">
        <v>0</v>
      </c>
      <c r="AN18" s="22">
        <v>0</v>
      </c>
      <c r="AO18" s="22">
        <v>0</v>
      </c>
      <c r="AP18" s="22">
        <v>0</v>
      </c>
      <c r="AQ18" s="22">
        <v>0</v>
      </c>
      <c r="AR18" s="22">
        <v>0</v>
      </c>
      <c r="AS18" s="22">
        <v>0</v>
      </c>
      <c r="AT18" s="22">
        <v>0</v>
      </c>
      <c r="AU18" s="22">
        <v>0</v>
      </c>
      <c r="AV18" s="22">
        <v>0</v>
      </c>
      <c r="AW18" s="22">
        <v>0</v>
      </c>
      <c r="AX18" s="22">
        <v>38</v>
      </c>
      <c r="AY18" s="22">
        <v>17</v>
      </c>
      <c r="AZ18" s="22">
        <v>55</v>
      </c>
      <c r="BA18" s="22">
        <v>0</v>
      </c>
      <c r="BB18" s="22">
        <v>0</v>
      </c>
      <c r="BC18" s="22">
        <v>1</v>
      </c>
      <c r="BD18" s="22">
        <v>1</v>
      </c>
      <c r="BE18" s="22">
        <v>1</v>
      </c>
      <c r="BF18" s="22">
        <v>0</v>
      </c>
      <c r="BG18" s="22">
        <v>0</v>
      </c>
      <c r="BH18" s="22">
        <v>0</v>
      </c>
    </row>
    <row r="19" s="1" customFormat="1" ht="18.75" customHeight="1" spans="1:60">
      <c r="A19" s="12"/>
      <c r="B19" s="23" t="s">
        <v>90</v>
      </c>
      <c r="C19" s="21">
        <v>287</v>
      </c>
      <c r="D19" s="22">
        <v>287</v>
      </c>
      <c r="E19" s="22">
        <v>2</v>
      </c>
      <c r="F19" s="22">
        <v>120</v>
      </c>
      <c r="G19" s="22">
        <v>26</v>
      </c>
      <c r="H19" s="22">
        <v>51</v>
      </c>
      <c r="I19" s="22">
        <v>210</v>
      </c>
      <c r="J19" s="22">
        <v>0</v>
      </c>
      <c r="K19" s="22">
        <v>0</v>
      </c>
      <c r="L19" s="22">
        <v>0</v>
      </c>
      <c r="M19" s="22">
        <v>0</v>
      </c>
      <c r="N19" s="22">
        <v>267</v>
      </c>
      <c r="O19" s="22">
        <v>20</v>
      </c>
      <c r="P19" s="22">
        <v>0</v>
      </c>
      <c r="Q19" s="22">
        <v>0</v>
      </c>
      <c r="R19" s="22">
        <v>0</v>
      </c>
      <c r="S19" s="22">
        <v>0</v>
      </c>
      <c r="T19" s="22">
        <v>0</v>
      </c>
      <c r="U19" s="22">
        <v>0</v>
      </c>
      <c r="V19" s="22">
        <v>20</v>
      </c>
      <c r="W19" s="22">
        <v>31</v>
      </c>
      <c r="X19" s="22">
        <v>0</v>
      </c>
      <c r="Y19" s="22">
        <v>4</v>
      </c>
      <c r="Z19" s="22">
        <v>0</v>
      </c>
      <c r="AA19" s="22">
        <v>84</v>
      </c>
      <c r="AB19" s="22">
        <v>0</v>
      </c>
      <c r="AC19" s="22">
        <v>0</v>
      </c>
      <c r="AD19" s="22">
        <v>0</v>
      </c>
      <c r="AE19" s="22">
        <v>0</v>
      </c>
      <c r="AF19" s="22">
        <v>0</v>
      </c>
      <c r="AG19" s="22">
        <v>0</v>
      </c>
      <c r="AH19" s="22">
        <v>0</v>
      </c>
      <c r="AI19" s="22">
        <v>0</v>
      </c>
      <c r="AJ19" s="22">
        <v>11</v>
      </c>
      <c r="AK19" s="22">
        <v>0</v>
      </c>
      <c r="AL19" s="22">
        <v>0</v>
      </c>
      <c r="AM19" s="22">
        <v>0</v>
      </c>
      <c r="AN19" s="22">
        <v>0</v>
      </c>
      <c r="AO19" s="22">
        <v>0</v>
      </c>
      <c r="AP19" s="22">
        <v>0</v>
      </c>
      <c r="AQ19" s="22">
        <v>137</v>
      </c>
      <c r="AR19" s="22">
        <v>0</v>
      </c>
      <c r="AS19" s="22">
        <v>0</v>
      </c>
      <c r="AT19" s="22">
        <v>0</v>
      </c>
      <c r="AU19" s="22">
        <v>0</v>
      </c>
      <c r="AV19" s="22">
        <v>0</v>
      </c>
      <c r="AW19" s="22">
        <v>0</v>
      </c>
      <c r="AX19" s="22">
        <v>177</v>
      </c>
      <c r="AY19" s="22">
        <v>110</v>
      </c>
      <c r="AZ19" s="22">
        <v>287</v>
      </c>
      <c r="BA19" s="22">
        <v>0</v>
      </c>
      <c r="BB19" s="22">
        <v>0</v>
      </c>
      <c r="BC19" s="22">
        <v>15</v>
      </c>
      <c r="BD19" s="22">
        <v>15</v>
      </c>
      <c r="BE19" s="22">
        <v>15</v>
      </c>
      <c r="BF19" s="22">
        <v>0</v>
      </c>
      <c r="BG19" s="22">
        <v>0</v>
      </c>
      <c r="BH19" s="22">
        <v>0</v>
      </c>
    </row>
    <row r="20" s="1" customFormat="1" ht="18.75" customHeight="1" spans="1:60">
      <c r="A20" s="12"/>
      <c r="B20" s="20" t="s">
        <v>91</v>
      </c>
      <c r="C20" s="21">
        <v>130</v>
      </c>
      <c r="D20" s="22">
        <v>129</v>
      </c>
      <c r="E20" s="22">
        <v>1</v>
      </c>
      <c r="F20" s="22">
        <v>57</v>
      </c>
      <c r="G20" s="22">
        <v>106</v>
      </c>
      <c r="H20" s="22">
        <v>7</v>
      </c>
      <c r="I20" s="22">
        <v>17</v>
      </c>
      <c r="J20" s="22">
        <v>0</v>
      </c>
      <c r="K20" s="22">
        <v>0</v>
      </c>
      <c r="L20" s="22">
        <v>0</v>
      </c>
      <c r="M20" s="22">
        <v>0</v>
      </c>
      <c r="N20" s="22">
        <v>6</v>
      </c>
      <c r="O20" s="22">
        <v>115</v>
      </c>
      <c r="P20" s="22">
        <v>9</v>
      </c>
      <c r="Q20" s="22">
        <v>9</v>
      </c>
      <c r="R20" s="22">
        <v>0</v>
      </c>
      <c r="S20" s="22">
        <v>0</v>
      </c>
      <c r="T20" s="22">
        <v>0</v>
      </c>
      <c r="U20" s="22">
        <v>0</v>
      </c>
      <c r="V20" s="22">
        <v>23</v>
      </c>
      <c r="W20" s="22">
        <v>87</v>
      </c>
      <c r="X20" s="22">
        <v>0</v>
      </c>
      <c r="Y20" s="22">
        <v>1</v>
      </c>
      <c r="Z20" s="22">
        <v>0</v>
      </c>
      <c r="AA20" s="22">
        <v>0</v>
      </c>
      <c r="AB20" s="22">
        <v>19</v>
      </c>
      <c r="AC20" s="22">
        <v>0</v>
      </c>
      <c r="AD20" s="22">
        <v>0</v>
      </c>
      <c r="AE20" s="22">
        <v>0</v>
      </c>
      <c r="AF20" s="22">
        <v>0</v>
      </c>
      <c r="AG20" s="22">
        <v>0</v>
      </c>
      <c r="AH20" s="22">
        <v>0</v>
      </c>
      <c r="AI20" s="22">
        <v>0</v>
      </c>
      <c r="AJ20" s="22">
        <v>0</v>
      </c>
      <c r="AK20" s="22">
        <v>0</v>
      </c>
      <c r="AL20" s="22">
        <v>0</v>
      </c>
      <c r="AM20" s="22">
        <v>0</v>
      </c>
      <c r="AN20" s="22">
        <v>0</v>
      </c>
      <c r="AO20" s="22">
        <v>0</v>
      </c>
      <c r="AP20" s="22">
        <v>0</v>
      </c>
      <c r="AQ20" s="22">
        <v>0</v>
      </c>
      <c r="AR20" s="22">
        <v>0</v>
      </c>
      <c r="AS20" s="22">
        <v>0</v>
      </c>
      <c r="AT20" s="22">
        <v>0</v>
      </c>
      <c r="AU20" s="22">
        <v>0</v>
      </c>
      <c r="AV20" s="22">
        <v>0</v>
      </c>
      <c r="AW20" s="22">
        <v>0</v>
      </c>
      <c r="AX20" s="22">
        <v>17</v>
      </c>
      <c r="AY20" s="22">
        <v>112</v>
      </c>
      <c r="AZ20" s="22">
        <v>129</v>
      </c>
      <c r="BA20" s="22">
        <v>0</v>
      </c>
      <c r="BB20" s="22">
        <v>0</v>
      </c>
      <c r="BC20" s="22">
        <v>26</v>
      </c>
      <c r="BD20" s="22">
        <v>0</v>
      </c>
      <c r="BE20" s="22">
        <v>0</v>
      </c>
      <c r="BF20" s="22">
        <v>0</v>
      </c>
      <c r="BG20" s="22">
        <v>0</v>
      </c>
      <c r="BH20" s="22">
        <v>0</v>
      </c>
    </row>
    <row r="21" s="1" customFormat="1" ht="18.75" customHeight="1" spans="1:60">
      <c r="A21" s="12"/>
      <c r="B21" s="23" t="s">
        <v>92</v>
      </c>
      <c r="C21" s="21">
        <v>33</v>
      </c>
      <c r="D21" s="21">
        <v>33</v>
      </c>
      <c r="E21" s="22">
        <v>0</v>
      </c>
      <c r="F21" s="22">
        <v>5</v>
      </c>
      <c r="G21" s="22">
        <v>25</v>
      </c>
      <c r="H21" s="22">
        <v>0</v>
      </c>
      <c r="I21" s="22">
        <v>8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1">
        <v>33</v>
      </c>
      <c r="P21" s="22">
        <v>0</v>
      </c>
      <c r="Q21" s="22">
        <v>0</v>
      </c>
      <c r="R21" s="22">
        <v>0</v>
      </c>
      <c r="S21" s="22">
        <v>0</v>
      </c>
      <c r="T21" s="22">
        <v>0</v>
      </c>
      <c r="U21" s="22">
        <v>0</v>
      </c>
      <c r="V21" s="22">
        <v>4</v>
      </c>
      <c r="W21" s="22">
        <v>22</v>
      </c>
      <c r="X21" s="22">
        <v>0</v>
      </c>
      <c r="Y21" s="22">
        <v>0</v>
      </c>
      <c r="Z21" s="22">
        <v>0</v>
      </c>
      <c r="AA21" s="22">
        <v>5</v>
      </c>
      <c r="AB21" s="22">
        <v>2</v>
      </c>
      <c r="AC21" s="22">
        <v>0</v>
      </c>
      <c r="AD21" s="22">
        <v>0</v>
      </c>
      <c r="AE21" s="22">
        <v>0</v>
      </c>
      <c r="AF21" s="22">
        <v>0</v>
      </c>
      <c r="AG21" s="22">
        <v>0</v>
      </c>
      <c r="AH21" s="22">
        <v>0</v>
      </c>
      <c r="AI21" s="22">
        <v>0</v>
      </c>
      <c r="AJ21" s="22">
        <v>0</v>
      </c>
      <c r="AK21" s="22">
        <v>0</v>
      </c>
      <c r="AL21" s="22">
        <v>0</v>
      </c>
      <c r="AM21" s="22">
        <v>0</v>
      </c>
      <c r="AN21" s="22">
        <v>0</v>
      </c>
      <c r="AO21" s="22">
        <v>0</v>
      </c>
      <c r="AP21" s="22">
        <v>0</v>
      </c>
      <c r="AQ21" s="22">
        <v>0</v>
      </c>
      <c r="AR21" s="22">
        <v>0</v>
      </c>
      <c r="AS21" s="22">
        <v>0</v>
      </c>
      <c r="AT21" s="22">
        <v>0</v>
      </c>
      <c r="AU21" s="22">
        <v>0</v>
      </c>
      <c r="AV21" s="22">
        <v>0</v>
      </c>
      <c r="AW21" s="22">
        <v>0</v>
      </c>
      <c r="AX21" s="22">
        <v>7</v>
      </c>
      <c r="AY21" s="22">
        <v>26</v>
      </c>
      <c r="AZ21" s="22">
        <v>33</v>
      </c>
      <c r="BA21" s="22">
        <v>0</v>
      </c>
      <c r="BB21" s="22">
        <v>0</v>
      </c>
      <c r="BC21" s="22">
        <v>4</v>
      </c>
      <c r="BD21" s="22">
        <v>1</v>
      </c>
      <c r="BE21" s="22">
        <v>0</v>
      </c>
      <c r="BF21" s="22">
        <v>0</v>
      </c>
      <c r="BG21" s="22">
        <v>0</v>
      </c>
      <c r="BH21" s="22">
        <v>0</v>
      </c>
    </row>
    <row r="22" s="1" customFormat="1" ht="18.75" customHeight="1" spans="1:60">
      <c r="A22" s="12"/>
      <c r="B22" s="20" t="s">
        <v>93</v>
      </c>
      <c r="C22" s="21">
        <v>20</v>
      </c>
      <c r="D22" s="22">
        <v>20</v>
      </c>
      <c r="E22" s="22">
        <v>0</v>
      </c>
      <c r="F22" s="22">
        <v>17.1</v>
      </c>
      <c r="G22" s="22">
        <v>15</v>
      </c>
      <c r="H22" s="22">
        <v>3</v>
      </c>
      <c r="I22" s="22">
        <v>2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20</v>
      </c>
      <c r="P22" s="22">
        <v>0</v>
      </c>
      <c r="Q22" s="22">
        <v>0</v>
      </c>
      <c r="R22" s="22">
        <v>0</v>
      </c>
      <c r="S22" s="22">
        <v>0</v>
      </c>
      <c r="T22" s="22">
        <v>0</v>
      </c>
      <c r="U22" s="22">
        <v>0</v>
      </c>
      <c r="V22" s="22">
        <v>0</v>
      </c>
      <c r="W22" s="22">
        <v>10</v>
      </c>
      <c r="X22" s="22">
        <v>0</v>
      </c>
      <c r="Y22" s="22">
        <v>0</v>
      </c>
      <c r="Z22" s="22">
        <v>0</v>
      </c>
      <c r="AA22" s="22">
        <v>10</v>
      </c>
      <c r="AB22" s="22">
        <v>0</v>
      </c>
      <c r="AC22" s="22">
        <v>0</v>
      </c>
      <c r="AD22" s="22">
        <v>0</v>
      </c>
      <c r="AE22" s="22">
        <v>0</v>
      </c>
      <c r="AF22" s="22">
        <v>0</v>
      </c>
      <c r="AG22" s="22">
        <v>0</v>
      </c>
      <c r="AH22" s="22">
        <v>0</v>
      </c>
      <c r="AI22" s="22">
        <v>0</v>
      </c>
      <c r="AJ22" s="22">
        <v>0</v>
      </c>
      <c r="AK22" s="22">
        <v>0</v>
      </c>
      <c r="AL22" s="22">
        <v>0</v>
      </c>
      <c r="AM22" s="22">
        <v>0</v>
      </c>
      <c r="AN22" s="22">
        <v>0</v>
      </c>
      <c r="AO22" s="22">
        <v>0</v>
      </c>
      <c r="AP22" s="22">
        <v>0</v>
      </c>
      <c r="AQ22" s="22">
        <v>0</v>
      </c>
      <c r="AR22" s="22">
        <v>0</v>
      </c>
      <c r="AS22" s="22">
        <v>0</v>
      </c>
      <c r="AT22" s="22">
        <v>0</v>
      </c>
      <c r="AU22" s="22">
        <v>0</v>
      </c>
      <c r="AV22" s="22">
        <v>0</v>
      </c>
      <c r="AW22" s="22">
        <v>0</v>
      </c>
      <c r="AX22" s="22">
        <v>5</v>
      </c>
      <c r="AY22" s="22">
        <v>15</v>
      </c>
      <c r="AZ22" s="22">
        <v>20</v>
      </c>
      <c r="BA22" s="22">
        <v>0</v>
      </c>
      <c r="BB22" s="22">
        <v>0</v>
      </c>
      <c r="BC22" s="22">
        <v>44</v>
      </c>
      <c r="BD22" s="22">
        <v>3</v>
      </c>
      <c r="BE22" s="46">
        <v>3</v>
      </c>
      <c r="BF22" s="22">
        <v>0</v>
      </c>
      <c r="BG22" s="22">
        <v>0</v>
      </c>
      <c r="BH22" s="22">
        <v>0</v>
      </c>
    </row>
    <row r="23" s="1" customFormat="1" ht="18.75" customHeight="1" spans="1:60">
      <c r="A23" s="12"/>
      <c r="B23" s="23" t="s">
        <v>94</v>
      </c>
      <c r="C23" s="21">
        <v>32</v>
      </c>
      <c r="D23" s="22">
        <v>32</v>
      </c>
      <c r="E23" s="22">
        <v>1</v>
      </c>
      <c r="F23" s="22">
        <v>8.6</v>
      </c>
      <c r="G23" s="22">
        <v>15</v>
      </c>
      <c r="H23" s="22">
        <v>7</v>
      </c>
      <c r="I23" s="22">
        <v>10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32</v>
      </c>
      <c r="P23" s="22">
        <v>0</v>
      </c>
      <c r="Q23" s="22">
        <v>0</v>
      </c>
      <c r="R23" s="22">
        <v>0</v>
      </c>
      <c r="S23" s="22">
        <v>0</v>
      </c>
      <c r="T23" s="22">
        <v>0</v>
      </c>
      <c r="U23" s="22">
        <v>0</v>
      </c>
      <c r="V23" s="22">
        <v>2</v>
      </c>
      <c r="W23" s="22">
        <v>10</v>
      </c>
      <c r="X23" s="22">
        <v>5</v>
      </c>
      <c r="Y23" s="22">
        <v>0</v>
      </c>
      <c r="Z23" s="22">
        <v>0</v>
      </c>
      <c r="AA23" s="22">
        <v>10</v>
      </c>
      <c r="AB23" s="22">
        <v>5</v>
      </c>
      <c r="AC23" s="22">
        <v>0</v>
      </c>
      <c r="AD23" s="22">
        <v>0</v>
      </c>
      <c r="AE23" s="22">
        <v>0</v>
      </c>
      <c r="AF23" s="22">
        <v>0</v>
      </c>
      <c r="AG23" s="22">
        <v>0</v>
      </c>
      <c r="AH23" s="22">
        <v>0</v>
      </c>
      <c r="AI23" s="22">
        <v>0</v>
      </c>
      <c r="AJ23" s="22">
        <v>0</v>
      </c>
      <c r="AK23" s="22">
        <v>0</v>
      </c>
      <c r="AL23" s="22">
        <v>0</v>
      </c>
      <c r="AM23" s="22">
        <v>0</v>
      </c>
      <c r="AN23" s="22">
        <v>0</v>
      </c>
      <c r="AO23" s="22">
        <v>0</v>
      </c>
      <c r="AP23" s="22">
        <v>0</v>
      </c>
      <c r="AQ23" s="22">
        <v>0</v>
      </c>
      <c r="AR23" s="22">
        <v>0</v>
      </c>
      <c r="AS23" s="22">
        <v>0</v>
      </c>
      <c r="AT23" s="22">
        <v>0</v>
      </c>
      <c r="AU23" s="22">
        <v>0</v>
      </c>
      <c r="AV23" s="22">
        <v>0</v>
      </c>
      <c r="AW23" s="22">
        <v>0</v>
      </c>
      <c r="AX23" s="22">
        <v>10</v>
      </c>
      <c r="AY23" s="22">
        <v>22</v>
      </c>
      <c r="AZ23" s="22">
        <v>32</v>
      </c>
      <c r="BA23" s="22">
        <v>0</v>
      </c>
      <c r="BB23" s="22">
        <v>0</v>
      </c>
      <c r="BC23" s="22">
        <v>12</v>
      </c>
      <c r="BD23" s="22">
        <v>3</v>
      </c>
      <c r="BE23" s="22">
        <v>3</v>
      </c>
      <c r="BF23" s="22">
        <v>0</v>
      </c>
      <c r="BG23" s="22">
        <v>0</v>
      </c>
      <c r="BH23" s="22">
        <v>0</v>
      </c>
    </row>
    <row r="24" s="1" customFormat="1" ht="18.75" customHeight="1" spans="1:60">
      <c r="A24" s="12"/>
      <c r="B24" s="23" t="s">
        <v>95</v>
      </c>
      <c r="C24" s="21">
        <v>58</v>
      </c>
      <c r="D24" s="22">
        <v>58</v>
      </c>
      <c r="E24" s="22">
        <v>0</v>
      </c>
      <c r="F24" s="22">
        <v>10</v>
      </c>
      <c r="G24" s="22">
        <v>39</v>
      </c>
      <c r="H24" s="22">
        <v>0</v>
      </c>
      <c r="I24" s="22">
        <v>19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58</v>
      </c>
      <c r="P24" s="22">
        <v>0</v>
      </c>
      <c r="Q24" s="22">
        <v>0</v>
      </c>
      <c r="R24" s="22">
        <v>0</v>
      </c>
      <c r="S24" s="22">
        <v>0</v>
      </c>
      <c r="T24" s="22">
        <v>0</v>
      </c>
      <c r="U24" s="22">
        <v>0</v>
      </c>
      <c r="V24" s="22">
        <v>5</v>
      </c>
      <c r="W24" s="22">
        <v>10</v>
      </c>
      <c r="X24" s="22">
        <v>0</v>
      </c>
      <c r="Y24" s="22">
        <v>0</v>
      </c>
      <c r="Z24" s="22">
        <v>0</v>
      </c>
      <c r="AA24" s="22">
        <v>0</v>
      </c>
      <c r="AB24" s="22">
        <v>5</v>
      </c>
      <c r="AC24" s="22">
        <v>0</v>
      </c>
      <c r="AD24" s="22">
        <v>0</v>
      </c>
      <c r="AE24" s="22">
        <v>0</v>
      </c>
      <c r="AF24" s="22">
        <v>0</v>
      </c>
      <c r="AG24" s="22">
        <v>0</v>
      </c>
      <c r="AH24" s="22">
        <v>0</v>
      </c>
      <c r="AI24" s="22">
        <v>0</v>
      </c>
      <c r="AJ24" s="22">
        <v>0</v>
      </c>
      <c r="AK24" s="22">
        <v>0</v>
      </c>
      <c r="AL24" s="22">
        <v>0</v>
      </c>
      <c r="AM24" s="22">
        <v>0</v>
      </c>
      <c r="AN24" s="22">
        <v>0</v>
      </c>
      <c r="AO24" s="22">
        <v>0</v>
      </c>
      <c r="AP24" s="22">
        <v>0</v>
      </c>
      <c r="AQ24" s="22">
        <v>38</v>
      </c>
      <c r="AR24" s="22">
        <v>0</v>
      </c>
      <c r="AS24" s="22">
        <v>0</v>
      </c>
      <c r="AT24" s="22">
        <v>0</v>
      </c>
      <c r="AU24" s="22">
        <v>0</v>
      </c>
      <c r="AV24" s="22">
        <v>0</v>
      </c>
      <c r="AW24" s="22">
        <v>0</v>
      </c>
      <c r="AX24" s="22">
        <v>13</v>
      </c>
      <c r="AY24" s="22">
        <v>45</v>
      </c>
      <c r="AZ24" s="22">
        <v>58</v>
      </c>
      <c r="BA24" s="22">
        <v>0</v>
      </c>
      <c r="BB24" s="22">
        <v>0</v>
      </c>
      <c r="BC24" s="22">
        <v>13</v>
      </c>
      <c r="BD24" s="22">
        <v>0</v>
      </c>
      <c r="BE24" s="22">
        <v>0</v>
      </c>
      <c r="BF24" s="22">
        <v>0</v>
      </c>
      <c r="BG24" s="22">
        <v>0</v>
      </c>
      <c r="BH24" s="22">
        <v>0</v>
      </c>
    </row>
    <row r="25" s="1" customFormat="1" ht="18.75" customHeight="1" spans="1:60">
      <c r="A25" s="12"/>
      <c r="B25" s="24" t="s">
        <v>96</v>
      </c>
      <c r="C25" s="21">
        <v>21</v>
      </c>
      <c r="D25" s="22">
        <v>21</v>
      </c>
      <c r="E25" s="22">
        <v>0</v>
      </c>
      <c r="F25" s="25">
        <v>4</v>
      </c>
      <c r="G25" s="21">
        <v>19</v>
      </c>
      <c r="H25" s="21">
        <v>0</v>
      </c>
      <c r="I25" s="21">
        <v>2</v>
      </c>
      <c r="J25" s="21">
        <v>0</v>
      </c>
      <c r="K25" s="21">
        <v>0</v>
      </c>
      <c r="L25" s="21">
        <v>0</v>
      </c>
      <c r="M25" s="21">
        <v>0</v>
      </c>
      <c r="N25" s="21">
        <v>1</v>
      </c>
      <c r="O25" s="21">
        <v>20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18</v>
      </c>
      <c r="X25" s="21">
        <v>0</v>
      </c>
      <c r="Y25" s="21">
        <v>0</v>
      </c>
      <c r="Z25" s="21">
        <v>0</v>
      </c>
      <c r="AA25" s="21">
        <v>0</v>
      </c>
      <c r="AB25" s="21">
        <v>1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2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19</v>
      </c>
      <c r="AY25" s="21">
        <v>2</v>
      </c>
      <c r="AZ25" s="21">
        <v>21</v>
      </c>
      <c r="BA25" s="21">
        <v>0</v>
      </c>
      <c r="BB25" s="21">
        <v>0</v>
      </c>
      <c r="BC25" s="21">
        <v>30</v>
      </c>
      <c r="BD25" s="21">
        <v>1</v>
      </c>
      <c r="BE25" s="21">
        <v>1</v>
      </c>
      <c r="BF25" s="21">
        <v>0</v>
      </c>
      <c r="BG25" s="21">
        <v>0</v>
      </c>
      <c r="BH25" s="21">
        <v>0</v>
      </c>
    </row>
    <row r="26" s="1" customFormat="1" ht="18.75" customHeight="1" spans="1:60">
      <c r="A26" s="17"/>
      <c r="B26" s="23" t="s">
        <v>97</v>
      </c>
      <c r="C26" s="21">
        <v>11</v>
      </c>
      <c r="D26" s="22">
        <v>11</v>
      </c>
      <c r="E26" s="22">
        <v>0</v>
      </c>
      <c r="F26" s="22">
        <v>0.52</v>
      </c>
      <c r="G26" s="22">
        <v>9</v>
      </c>
      <c r="H26" s="22">
        <v>0</v>
      </c>
      <c r="I26" s="22">
        <v>2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11</v>
      </c>
      <c r="P26" s="22">
        <v>0</v>
      </c>
      <c r="Q26" s="22">
        <v>0</v>
      </c>
      <c r="R26" s="22">
        <v>0</v>
      </c>
      <c r="S26" s="22">
        <v>0</v>
      </c>
      <c r="T26" s="22">
        <v>0</v>
      </c>
      <c r="U26" s="22">
        <v>0</v>
      </c>
      <c r="V26" s="22">
        <v>2</v>
      </c>
      <c r="W26" s="22">
        <v>3</v>
      </c>
      <c r="X26" s="22">
        <v>1</v>
      </c>
      <c r="Y26" s="22">
        <v>0</v>
      </c>
      <c r="Z26" s="22">
        <v>1</v>
      </c>
      <c r="AA26" s="22">
        <v>2</v>
      </c>
      <c r="AB26" s="22">
        <v>1</v>
      </c>
      <c r="AC26" s="22">
        <v>0</v>
      </c>
      <c r="AD26" s="22">
        <v>0</v>
      </c>
      <c r="AE26" s="22">
        <v>0</v>
      </c>
      <c r="AF26" s="22">
        <v>1</v>
      </c>
      <c r="AG26" s="22">
        <v>0</v>
      </c>
      <c r="AH26" s="22">
        <v>0</v>
      </c>
      <c r="AI26" s="22">
        <v>0</v>
      </c>
      <c r="AJ26" s="22">
        <v>0</v>
      </c>
      <c r="AK26" s="22">
        <v>0</v>
      </c>
      <c r="AL26" s="22">
        <v>0</v>
      </c>
      <c r="AM26" s="22">
        <v>0</v>
      </c>
      <c r="AN26" s="22">
        <v>0</v>
      </c>
      <c r="AO26" s="22">
        <v>0</v>
      </c>
      <c r="AP26" s="22">
        <v>0</v>
      </c>
      <c r="AQ26" s="22">
        <v>0</v>
      </c>
      <c r="AR26" s="22">
        <v>0</v>
      </c>
      <c r="AS26" s="22">
        <v>0</v>
      </c>
      <c r="AT26" s="22">
        <v>0</v>
      </c>
      <c r="AU26" s="22">
        <v>0</v>
      </c>
      <c r="AV26" s="22">
        <v>0</v>
      </c>
      <c r="AW26" s="22">
        <v>0</v>
      </c>
      <c r="AX26" s="22">
        <v>8</v>
      </c>
      <c r="AY26" s="22">
        <v>3</v>
      </c>
      <c r="AZ26" s="22">
        <v>11</v>
      </c>
      <c r="BA26" s="22">
        <v>0</v>
      </c>
      <c r="BB26" s="22">
        <v>0</v>
      </c>
      <c r="BC26" s="22">
        <v>7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</row>
    <row r="27" s="1" customFormat="1" ht="18.75" customHeight="1" spans="1:60">
      <c r="A27" s="26"/>
      <c r="B27" s="26" t="s">
        <v>98</v>
      </c>
      <c r="C27" s="21">
        <f>SUM(C8:C26)</f>
        <v>936</v>
      </c>
      <c r="D27" s="22">
        <f>SUM(D8:D26)</f>
        <v>935</v>
      </c>
      <c r="E27" s="22">
        <f>SUM(E8:E26)</f>
        <v>6</v>
      </c>
      <c r="F27" s="22">
        <f>SUM(F8:F26)</f>
        <v>1959.3079</v>
      </c>
      <c r="G27" s="22">
        <f>SUM(G8:G26)</f>
        <v>397</v>
      </c>
      <c r="H27" s="22">
        <f>SUM(H8:H26)</f>
        <v>76</v>
      </c>
      <c r="I27" s="22">
        <f>SUM(I8:I26)</f>
        <v>342</v>
      </c>
      <c r="J27" s="22">
        <f>SUM(J8:J26)</f>
        <v>0</v>
      </c>
      <c r="K27" s="22">
        <f>SUM(K8:K26)</f>
        <v>0</v>
      </c>
      <c r="L27" s="22">
        <f>SUM(L8:L26)</f>
        <v>121</v>
      </c>
      <c r="M27" s="22">
        <f>SUM(M8:M26)</f>
        <v>0</v>
      </c>
      <c r="N27" s="22">
        <f>SUM(N8:N26)</f>
        <v>278</v>
      </c>
      <c r="O27" s="22">
        <f>SUM(O8:O26)</f>
        <v>598</v>
      </c>
      <c r="P27" s="22">
        <f>SUM(P8:P26)</f>
        <v>60</v>
      </c>
      <c r="Q27" s="22">
        <f>SUM(Q8:Q26)</f>
        <v>9</v>
      </c>
      <c r="R27" s="22">
        <f>SUM(R8:R26)</f>
        <v>51</v>
      </c>
      <c r="S27" s="22">
        <f>SUM(S8:S26)</f>
        <v>0</v>
      </c>
      <c r="T27" s="22">
        <f>SUM(T8:T26)</f>
        <v>0</v>
      </c>
      <c r="U27" s="22">
        <f>SUM(U8:U26)</f>
        <v>0</v>
      </c>
      <c r="V27" s="22">
        <f>SUM(V8:V26)</f>
        <v>71</v>
      </c>
      <c r="W27" s="22">
        <f>SUM(W8:W26)</f>
        <v>272</v>
      </c>
      <c r="X27" s="22">
        <f>SUM(X8:X26)</f>
        <v>21</v>
      </c>
      <c r="Y27" s="22">
        <f>SUM(Y8:Y26)</f>
        <v>18</v>
      </c>
      <c r="Z27" s="22">
        <f>SUM(Z8:Z26)</f>
        <v>1</v>
      </c>
      <c r="AA27" s="22">
        <f>SUM(AA8:AA26)</f>
        <v>123</v>
      </c>
      <c r="AB27" s="22">
        <f>SUM(AB8:AB26)</f>
        <v>99</v>
      </c>
      <c r="AC27" s="22">
        <f>SUM(AC8:AC26)</f>
        <v>1</v>
      </c>
      <c r="AD27" s="22">
        <f>SUM(AD8:AD26)</f>
        <v>0</v>
      </c>
      <c r="AE27" s="22">
        <f>SUM(AE8:AE26)</f>
        <v>6</v>
      </c>
      <c r="AF27" s="22">
        <f>SUM(AF8:AF26)</f>
        <v>9</v>
      </c>
      <c r="AG27" s="22">
        <f>SUM(AG8:AG26)</f>
        <v>7</v>
      </c>
      <c r="AH27" s="22">
        <f>SUM(AH8:AH26)</f>
        <v>0</v>
      </c>
      <c r="AI27" s="22">
        <f>SUM(AI8:AI26)</f>
        <v>12</v>
      </c>
      <c r="AJ27" s="22">
        <f>SUM(AJ8:AJ26)</f>
        <v>52</v>
      </c>
      <c r="AK27" s="22">
        <f>SUM(AK8:AK26)</f>
        <v>0</v>
      </c>
      <c r="AL27" s="22">
        <f>SUM(AL8:AL26)</f>
        <v>0</v>
      </c>
      <c r="AM27" s="22">
        <f>SUM(AM8:AM26)</f>
        <v>0</v>
      </c>
      <c r="AN27" s="22">
        <f>SUM(AN8:AN26)</f>
        <v>37</v>
      </c>
      <c r="AO27" s="22">
        <f>SUM(AO8:AO26)</f>
        <v>0</v>
      </c>
      <c r="AP27" s="22">
        <f>SUM(AP8:AP26)</f>
        <v>0</v>
      </c>
      <c r="AQ27" s="22">
        <f>SUM(AQ8:AQ26)</f>
        <v>207</v>
      </c>
      <c r="AR27" s="22">
        <f>SUM(AR8:AR26)</f>
        <v>0</v>
      </c>
      <c r="AS27" s="22">
        <f>SUM(AS8:AS26)</f>
        <v>0</v>
      </c>
      <c r="AT27" s="22">
        <f>SUM(AT8:AT26)</f>
        <v>0</v>
      </c>
      <c r="AU27" s="22">
        <f>SUM(AU8:AU26)</f>
        <v>0</v>
      </c>
      <c r="AV27" s="22">
        <f>SUM(AV8:AV26)</f>
        <v>0</v>
      </c>
      <c r="AW27" s="22">
        <f>SUM(AW8:AW26)</f>
        <v>0</v>
      </c>
      <c r="AX27" s="22">
        <f>SUM(AX8:AX26)</f>
        <v>427</v>
      </c>
      <c r="AY27" s="22">
        <f>SUM(AY8:AY26)</f>
        <v>508</v>
      </c>
      <c r="AZ27" s="22">
        <f>SUM(AZ8:AZ26)</f>
        <v>935</v>
      </c>
      <c r="BA27" s="22">
        <f>SUM(BA8:BA26)</f>
        <v>65</v>
      </c>
      <c r="BB27" s="22">
        <f>SUM(BB8:BB26)</f>
        <v>0</v>
      </c>
      <c r="BC27" s="22">
        <f>SUM(BC8:BC26)</f>
        <v>207</v>
      </c>
      <c r="BD27" s="22">
        <f>SUM(BD8:BD26)</f>
        <v>30</v>
      </c>
      <c r="BE27" s="22">
        <f>SUM(BE8:BE26)</f>
        <v>27</v>
      </c>
      <c r="BF27" s="22">
        <f>SUM(BF8:BF26)</f>
        <v>0</v>
      </c>
      <c r="BG27" s="22">
        <f>SUM(BG8:BG26)</f>
        <v>0</v>
      </c>
      <c r="BH27" s="22">
        <f>SUM(BH8:BH26)</f>
        <v>0</v>
      </c>
    </row>
    <row r="28" s="3" customFormat="1" ht="38" customHeight="1" spans="1:62">
      <c r="A28" s="27" t="s">
        <v>99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</row>
  </sheetData>
  <mergeCells count="71">
    <mergeCell ref="A1:BH1"/>
    <mergeCell ref="C2:AY2"/>
    <mergeCell ref="AZ2:BB2"/>
    <mergeCell ref="BC2:BE2"/>
    <mergeCell ref="BF2:BH2"/>
    <mergeCell ref="C3:F3"/>
    <mergeCell ref="G3:M3"/>
    <mergeCell ref="N3:U3"/>
    <mergeCell ref="V3:AQ3"/>
    <mergeCell ref="AR3:AW3"/>
    <mergeCell ref="AX3:AY3"/>
    <mergeCell ref="BC3:BD3"/>
    <mergeCell ref="Q4:U4"/>
    <mergeCell ref="A28:XFB28"/>
    <mergeCell ref="A2:A6"/>
    <mergeCell ref="A8:A14"/>
    <mergeCell ref="A15:A26"/>
    <mergeCell ref="B2:B7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  <mergeCell ref="AH4:AH5"/>
    <mergeCell ref="AI4:AI5"/>
    <mergeCell ref="AJ4:AJ5"/>
    <mergeCell ref="AK4:AK5"/>
    <mergeCell ref="AL4:AL5"/>
    <mergeCell ref="AM4:AM5"/>
    <mergeCell ref="AN4:AN5"/>
    <mergeCell ref="AO4:AO5"/>
    <mergeCell ref="AP4:AP5"/>
    <mergeCell ref="AQ4:AQ5"/>
    <mergeCell ref="AR4:AR5"/>
    <mergeCell ref="AS4:AS5"/>
    <mergeCell ref="AT4:AT5"/>
    <mergeCell ref="AU4:AU5"/>
    <mergeCell ref="AV4:AV5"/>
    <mergeCell ref="AW4:AW5"/>
    <mergeCell ref="AX4:AX5"/>
    <mergeCell ref="AY4:AY5"/>
    <mergeCell ref="AZ3:AZ5"/>
    <mergeCell ref="BA3:BA5"/>
    <mergeCell ref="BB3:BB5"/>
    <mergeCell ref="BC4:BC5"/>
    <mergeCell ref="BD4:BD5"/>
    <mergeCell ref="BE3:BE5"/>
    <mergeCell ref="BF3:BF5"/>
    <mergeCell ref="BG3:BG5"/>
    <mergeCell ref="BH3:BH5"/>
  </mergeCells>
  <pageMargins left="0.354166666666667" right="0.354166666666667" top="0.354166666666667" bottom="0.354166666666667" header="0.5" footer="0.5"/>
  <pageSetup paperSize="9" scale="1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矛盾纠纷统计表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陳會玩</cp:lastModifiedBy>
  <dcterms:created xsi:type="dcterms:W3CDTF">2020-04-09T07:39:00Z</dcterms:created>
  <cp:lastPrinted>2021-01-08T01:07:00Z</cp:lastPrinted>
  <dcterms:modified xsi:type="dcterms:W3CDTF">2024-04-25T03:38:45Z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4B9C53CB6A9743278D1BAC01A07FC018</vt:lpwstr>
  </property>
  <property fmtid="{D5CDD505-2E9C-101B-9397-08002B2CF9AE}" pid="3" name="KSOProductBuildVer">
    <vt:lpwstr>2052-12.1.0.16729</vt:lpwstr>
  </property>
</Properties>
</file>