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<sst xmlns="http://schemas.openxmlformats.org/spreadsheetml/2006/main" count="91" uniqueCount="91">
  <si>
    <t>2022年崇阳县基层卫生专项招聘综合成绩表</t>
  </si>
  <si>
    <t>岗位名称</t>
  </si>
  <si>
    <t>姓名</t>
  </si>
  <si>
    <t>身份证号</t>
  </si>
  <si>
    <t>笔试成绩</t>
  </si>
  <si>
    <t>面试成绩</t>
  </si>
  <si>
    <t>综合成绩</t>
  </si>
  <si>
    <t>综合排名</t>
  </si>
  <si>
    <t>肖岭乡卫生院 护士 
（1人）</t>
  </si>
  <si>
    <t>谭欢欢</t>
  </si>
  <si>
    <t>4205271993****3027</t>
  </si>
  <si>
    <t>何维</t>
  </si>
  <si>
    <t>4223241984****1227</t>
  </si>
  <si>
    <t>谢聪</t>
  </si>
  <si>
    <t>4212231990****0521</t>
  </si>
  <si>
    <t>沙坪镇卫生院  护士
（1人）</t>
  </si>
  <si>
    <t>谭单会</t>
  </si>
  <si>
    <t>4212231995****382X</t>
  </si>
  <si>
    <t>陈玲</t>
  </si>
  <si>
    <t>4223251993****184X</t>
  </si>
  <si>
    <t>邓静</t>
  </si>
  <si>
    <t>4212231991****1069</t>
  </si>
  <si>
    <t>金塘镇卫生院  护士
（1人）</t>
  </si>
  <si>
    <t>罗洁</t>
  </si>
  <si>
    <t>4223251988****1843</t>
  </si>
  <si>
    <t>熊启暑</t>
  </si>
  <si>
    <t>4212231992****1527</t>
  </si>
  <si>
    <t>陈欢</t>
  </si>
  <si>
    <t>4212231991****5426</t>
  </si>
  <si>
    <t>高枧乡卫生院  护士
（1人）</t>
  </si>
  <si>
    <t>王素品</t>
  </si>
  <si>
    <t>4212231991****5722</t>
  </si>
  <si>
    <t>刘雅丽</t>
  </si>
  <si>
    <t>4212231989****0540</t>
  </si>
  <si>
    <t>骆洁</t>
  </si>
  <si>
    <t>4212231992****6127</t>
  </si>
  <si>
    <t>青山镇卫生院  护士
(2人）</t>
  </si>
  <si>
    <t>娄小晓</t>
  </si>
  <si>
    <t>4212231991****0022</t>
  </si>
  <si>
    <t>叶丽娜</t>
  </si>
  <si>
    <t>4212231993****0060</t>
  </si>
  <si>
    <t>王琼</t>
  </si>
  <si>
    <t>4212231997****6141</t>
  </si>
  <si>
    <t>周玲</t>
  </si>
  <si>
    <t>4212231993****3243</t>
  </si>
  <si>
    <t>吴瑶</t>
  </si>
  <si>
    <t>4212231993****0026</t>
  </si>
  <si>
    <t>徐丽元</t>
  </si>
  <si>
    <t>4223251993****4223</t>
  </si>
  <si>
    <t>蔡墩卫生所  护士
（1人）</t>
  </si>
  <si>
    <t>熊琳瑛</t>
  </si>
  <si>
    <t>4223251995****1844</t>
  </si>
  <si>
    <t>周槐娟</t>
  </si>
  <si>
    <t>4212231990****0049</t>
  </si>
  <si>
    <t>邓运</t>
  </si>
  <si>
    <t>4212231988****6729</t>
  </si>
  <si>
    <t>金沙卫生所  护士
（1人）</t>
  </si>
  <si>
    <t>刘洒</t>
  </si>
  <si>
    <t>4223251993****1542</t>
  </si>
  <si>
    <t>赵露</t>
  </si>
  <si>
    <t>4223251993****4627</t>
  </si>
  <si>
    <t>石慧</t>
  </si>
  <si>
    <t>4223251989****4628</t>
  </si>
  <si>
    <t>天城镇卫生院康复技师
（1人）</t>
  </si>
  <si>
    <t>汪润</t>
  </si>
  <si>
    <t>4212231994****0074</t>
  </si>
  <si>
    <t>叶子康</t>
  </si>
  <si>
    <t>4212232001****0010</t>
  </si>
  <si>
    <t>天城镇卫生院中医医师
(1人）</t>
  </si>
  <si>
    <t>程锦</t>
  </si>
  <si>
    <t>4212231993****0095</t>
  </si>
  <si>
    <t>肖岭乡卫生院  B超医师
（1人）</t>
  </si>
  <si>
    <t>殷奇帅</t>
  </si>
  <si>
    <t>4223251988****3281</t>
  </si>
  <si>
    <t>肖岭乡卫生院 药师
（1人）</t>
  </si>
  <si>
    <t>杜妞</t>
  </si>
  <si>
    <t>4223251986****0523</t>
  </si>
  <si>
    <t>胡鑫宇</t>
  </si>
  <si>
    <t>4212221993****0059</t>
  </si>
  <si>
    <t>汪傲</t>
  </si>
  <si>
    <t>4212231994****0019</t>
  </si>
  <si>
    <t>高枧乡卫生院 临床医师
（1人）</t>
  </si>
  <si>
    <t>李公宪</t>
  </si>
  <si>
    <t>4223251978****6737</t>
  </si>
  <si>
    <t>饶中和</t>
  </si>
  <si>
    <t>4223251979****3295</t>
  </si>
  <si>
    <t>伍勇</t>
  </si>
  <si>
    <t>4223251982****1537</t>
  </si>
  <si>
    <t>高枧乡卫生院 康复技师
(1人）</t>
  </si>
  <si>
    <t>廖鹏</t>
  </si>
  <si>
    <t>4212231990****5713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</si>
</sst>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</font>
    <font>
      <sz val="18"/>
      <color theme="1"/>
      <name val="宋体"/>
      <charset val="134"/>
      <scheme val="minor"/>
    </font>
    <font>
      <b/>
      <sz val="11"/>
      <color theme="1" tint="0.0499893185216834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name val="宋体"/>
      <charset val="134"/>
    </font>
    <font>
      <sz val="12"/>
      <name val="仿宋"/>
      <charset val="134"/>
    </font>
    <font>
      <sz val="12"/>
      <color theme="1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9" applyNumberFormat="0" applyAlignment="0" applyProtection="0">
      <alignment vertical="center"/>
    </xf>
    <xf numFmtId="0" fontId="21" fillId="11" borderId="5" applyNumberFormat="0" applyAlignment="0" applyProtection="0">
      <alignment vertical="center"/>
    </xf>
    <xf numFmtId="0" fontId="22" fillId="12" borderId="10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 quotePrefix="1">
      <alignment horizontal="center" vertical="center" wrapText="1"/>
    </xf>
    <xf numFmtId="0" fontId="6" fillId="0" borderId="1" xfId="0" applyNumberFormat="1" applyFont="1" applyFill="1" applyBorder="1" applyAlignment="1" quotePrefix="1">
      <alignment horizontal="center" vertical="center" wrapText="1"/>
    </xf>
    <xf numFmtId="0" fontId="6" fillId="0" borderId="1" xfId="0" applyNumberFormat="1" applyFont="1" applyFill="1" applyBorder="1" applyAlignment="1" quotePrefix="1">
      <alignment horizontal="center" vertical="center"/>
    </xf>
    <xf numFmtId="0" fontId="5" fillId="0" borderId="2" xfId="0" applyNumberFormat="1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7"/>
  <sheetViews>
    <sheetView tabSelected="1" view="pageBreakPreview" zoomScaleNormal="100" workbookViewId="0">
      <selection activeCell="H38" sqref="H38"/>
    </sheetView>
  </sheetViews>
  <sheetFormatPr defaultColWidth="9" defaultRowHeight="14.4" outlineLevelCol="6"/>
  <cols>
    <col min="1" max="1" width="14.1296296296296" customWidth="1"/>
    <col min="3" max="3" width="24.3796296296296" customWidth="1"/>
  </cols>
  <sheetData>
    <row r="1" ht="41" customHeight="1" spans="1:7">
      <c r="A1" s="1" t="s">
        <v>0</v>
      </c>
      <c r="B1" s="2"/>
      <c r="C1" s="2"/>
      <c r="D1" s="2"/>
      <c r="E1" s="2"/>
      <c r="F1" s="2"/>
      <c r="G1" s="2"/>
    </row>
    <row r="2" ht="42" customHeight="1" spans="1:7">
      <c r="A2" s="3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6" t="s">
        <v>6</v>
      </c>
      <c r="G2" s="6" t="s">
        <v>7</v>
      </c>
    </row>
    <row r="3" ht="35" customHeight="1" spans="1:7">
      <c r="A3" s="16" t="s">
        <v>8</v>
      </c>
      <c r="B3" s="17" t="s">
        <v>9</v>
      </c>
      <c r="C3" s="9" t="s">
        <v>10</v>
      </c>
      <c r="D3" s="10">
        <v>78</v>
      </c>
      <c r="E3" s="11">
        <v>82.6</v>
      </c>
      <c r="F3" s="11">
        <f t="shared" ref="F3:F37" si="0">D3*0.4+E3*0.6</f>
        <v>80.76</v>
      </c>
      <c r="G3" s="10">
        <v>1</v>
      </c>
    </row>
    <row r="4" ht="35" customHeight="1" spans="1:7">
      <c r="A4" s="7"/>
      <c r="B4" s="17" t="s">
        <v>11</v>
      </c>
      <c r="C4" s="9" t="s">
        <v>12</v>
      </c>
      <c r="D4" s="10">
        <v>78.33</v>
      </c>
      <c r="E4" s="11">
        <v>80.9</v>
      </c>
      <c r="F4" s="11">
        <f t="shared" si="0"/>
        <v>79.872</v>
      </c>
      <c r="G4" s="10">
        <v>2</v>
      </c>
    </row>
    <row r="5" ht="35" customHeight="1" spans="1:7">
      <c r="A5" s="7"/>
      <c r="B5" s="17" t="s">
        <v>13</v>
      </c>
      <c r="C5" s="9" t="s">
        <v>14</v>
      </c>
      <c r="D5" s="10">
        <v>72.17</v>
      </c>
      <c r="E5" s="11">
        <v>79.7</v>
      </c>
      <c r="F5" s="11">
        <f t="shared" si="0"/>
        <v>76.688</v>
      </c>
      <c r="G5" s="10">
        <v>3</v>
      </c>
    </row>
    <row r="6" ht="42" customHeight="1" spans="1:7">
      <c r="A6" s="16" t="s">
        <v>15</v>
      </c>
      <c r="B6" s="18" t="s">
        <v>16</v>
      </c>
      <c r="C6" s="9" t="s">
        <v>17</v>
      </c>
      <c r="D6" s="10">
        <v>74.33</v>
      </c>
      <c r="E6" s="11">
        <v>83</v>
      </c>
      <c r="F6" s="11">
        <f t="shared" si="0"/>
        <v>79.532</v>
      </c>
      <c r="G6" s="10">
        <v>1</v>
      </c>
    </row>
    <row r="7" ht="42" customHeight="1" spans="1:7">
      <c r="A7" s="7"/>
      <c r="B7" s="18" t="s">
        <v>18</v>
      </c>
      <c r="C7" s="9" t="s">
        <v>19</v>
      </c>
      <c r="D7" s="10">
        <v>72.17</v>
      </c>
      <c r="E7" s="11">
        <v>82.9</v>
      </c>
      <c r="F7" s="11">
        <f t="shared" si="0"/>
        <v>78.608</v>
      </c>
      <c r="G7" s="10">
        <v>2</v>
      </c>
    </row>
    <row r="8" ht="42" customHeight="1" spans="1:7">
      <c r="A8" s="7"/>
      <c r="B8" s="18" t="s">
        <v>20</v>
      </c>
      <c r="C8" s="9" t="s">
        <v>21</v>
      </c>
      <c r="D8" s="10">
        <v>73.17</v>
      </c>
      <c r="E8" s="11">
        <v>78.5</v>
      </c>
      <c r="F8" s="11">
        <f t="shared" si="0"/>
        <v>76.368</v>
      </c>
      <c r="G8" s="10">
        <v>3</v>
      </c>
    </row>
    <row r="9" ht="42" customHeight="1" spans="1:7">
      <c r="A9" s="16" t="s">
        <v>22</v>
      </c>
      <c r="B9" s="18" t="s">
        <v>23</v>
      </c>
      <c r="C9" s="9" t="s">
        <v>24</v>
      </c>
      <c r="D9" s="10">
        <v>70.5</v>
      </c>
      <c r="E9" s="11">
        <v>76.6</v>
      </c>
      <c r="F9" s="11">
        <f t="shared" si="0"/>
        <v>74.16</v>
      </c>
      <c r="G9" s="10">
        <v>1</v>
      </c>
    </row>
    <row r="10" ht="42" customHeight="1" spans="1:7">
      <c r="A10" s="7"/>
      <c r="B10" s="18" t="s">
        <v>25</v>
      </c>
      <c r="C10" s="9" t="s">
        <v>26</v>
      </c>
      <c r="D10" s="10">
        <v>68.83</v>
      </c>
      <c r="E10" s="11">
        <v>76.7</v>
      </c>
      <c r="F10" s="11">
        <f t="shared" si="0"/>
        <v>73.552</v>
      </c>
      <c r="G10" s="10">
        <v>2</v>
      </c>
    </row>
    <row r="11" ht="42" customHeight="1" spans="1:7">
      <c r="A11" s="7"/>
      <c r="B11" s="18" t="s">
        <v>27</v>
      </c>
      <c r="C11" s="9" t="s">
        <v>28</v>
      </c>
      <c r="D11" s="10">
        <v>71.83</v>
      </c>
      <c r="E11" s="11">
        <v>74.2</v>
      </c>
      <c r="F11" s="11">
        <f t="shared" si="0"/>
        <v>73.252</v>
      </c>
      <c r="G11" s="10">
        <v>3</v>
      </c>
    </row>
    <row r="12" ht="42" customHeight="1" spans="1:7">
      <c r="A12" s="16" t="s">
        <v>29</v>
      </c>
      <c r="B12" s="18" t="s">
        <v>30</v>
      </c>
      <c r="C12" s="9" t="s">
        <v>31</v>
      </c>
      <c r="D12" s="10">
        <v>77.5</v>
      </c>
      <c r="E12" s="11">
        <v>76.1</v>
      </c>
      <c r="F12" s="11">
        <f t="shared" si="0"/>
        <v>76.66</v>
      </c>
      <c r="G12" s="10">
        <v>1</v>
      </c>
    </row>
    <row r="13" ht="42" customHeight="1" spans="1:7">
      <c r="A13" s="7"/>
      <c r="B13" s="18" t="s">
        <v>32</v>
      </c>
      <c r="C13" s="9" t="s">
        <v>33</v>
      </c>
      <c r="D13" s="10">
        <v>62.67</v>
      </c>
      <c r="E13" s="11">
        <v>78.2</v>
      </c>
      <c r="F13" s="11">
        <f t="shared" si="0"/>
        <v>71.988</v>
      </c>
      <c r="G13" s="10">
        <v>2</v>
      </c>
    </row>
    <row r="14" ht="42" customHeight="1" spans="1:7">
      <c r="A14" s="7"/>
      <c r="B14" s="18" t="s">
        <v>34</v>
      </c>
      <c r="C14" s="9" t="s">
        <v>35</v>
      </c>
      <c r="D14" s="10">
        <v>59.67</v>
      </c>
      <c r="E14" s="11">
        <v>70</v>
      </c>
      <c r="F14" s="11">
        <f t="shared" si="0"/>
        <v>65.868</v>
      </c>
      <c r="G14" s="10">
        <v>3</v>
      </c>
    </row>
    <row r="15" ht="42" customHeight="1" spans="1:7">
      <c r="A15" s="19" t="s">
        <v>36</v>
      </c>
      <c r="B15" s="18" t="s">
        <v>37</v>
      </c>
      <c r="C15" s="9" t="s">
        <v>38</v>
      </c>
      <c r="D15" s="10">
        <v>67.33</v>
      </c>
      <c r="E15" s="11">
        <v>82.7</v>
      </c>
      <c r="F15" s="11">
        <f t="shared" si="0"/>
        <v>76.552</v>
      </c>
      <c r="G15" s="10">
        <v>1</v>
      </c>
    </row>
    <row r="16" ht="42" customHeight="1" spans="1:7">
      <c r="A16" s="14"/>
      <c r="B16" s="18" t="s">
        <v>39</v>
      </c>
      <c r="C16" s="9" t="s">
        <v>40</v>
      </c>
      <c r="D16" s="10">
        <v>75.17</v>
      </c>
      <c r="E16" s="11">
        <v>76.1</v>
      </c>
      <c r="F16" s="11">
        <f t="shared" si="0"/>
        <v>75.728</v>
      </c>
      <c r="G16" s="10">
        <v>2</v>
      </c>
    </row>
    <row r="17" ht="42" customHeight="1" spans="1:7">
      <c r="A17" s="14"/>
      <c r="B17" s="18" t="s">
        <v>41</v>
      </c>
      <c r="C17" s="9" t="s">
        <v>42</v>
      </c>
      <c r="D17" s="10">
        <v>68.17</v>
      </c>
      <c r="E17" s="11">
        <v>80.5</v>
      </c>
      <c r="F17" s="11">
        <f t="shared" si="0"/>
        <v>75.568</v>
      </c>
      <c r="G17" s="10">
        <v>3</v>
      </c>
    </row>
    <row r="18" ht="42" customHeight="1" spans="1:7">
      <c r="A18" s="14"/>
      <c r="B18" s="18" t="s">
        <v>43</v>
      </c>
      <c r="C18" s="9" t="s">
        <v>44</v>
      </c>
      <c r="D18" s="10">
        <v>69</v>
      </c>
      <c r="E18" s="11">
        <v>79</v>
      </c>
      <c r="F18" s="11">
        <f t="shared" si="0"/>
        <v>75</v>
      </c>
      <c r="G18" s="10">
        <v>4</v>
      </c>
    </row>
    <row r="19" ht="42" customHeight="1" spans="1:7">
      <c r="A19" s="14"/>
      <c r="B19" s="18" t="s">
        <v>45</v>
      </c>
      <c r="C19" s="9" t="s">
        <v>46</v>
      </c>
      <c r="D19" s="10">
        <v>69.33</v>
      </c>
      <c r="E19" s="11">
        <v>76.5</v>
      </c>
      <c r="F19" s="11">
        <f t="shared" si="0"/>
        <v>73.632</v>
      </c>
      <c r="G19" s="10">
        <v>5</v>
      </c>
    </row>
    <row r="20" ht="42" customHeight="1" spans="1:7">
      <c r="A20" s="15"/>
      <c r="B20" s="18" t="s">
        <v>47</v>
      </c>
      <c r="C20" s="9" t="s">
        <v>48</v>
      </c>
      <c r="D20" s="10">
        <v>70.83</v>
      </c>
      <c r="E20" s="11">
        <v>75.3</v>
      </c>
      <c r="F20" s="11">
        <f t="shared" si="0"/>
        <v>73.512</v>
      </c>
      <c r="G20" s="10">
        <v>6</v>
      </c>
    </row>
    <row r="21" ht="42" customHeight="1" spans="1:7">
      <c r="A21" s="7" t="s">
        <v>49</v>
      </c>
      <c r="B21" s="18" t="s">
        <v>50</v>
      </c>
      <c r="C21" s="9" t="s">
        <v>51</v>
      </c>
      <c r="D21" s="10">
        <v>66.17</v>
      </c>
      <c r="E21" s="11">
        <v>78.1</v>
      </c>
      <c r="F21" s="11">
        <f t="shared" si="0"/>
        <v>73.328</v>
      </c>
      <c r="G21" s="10">
        <v>1</v>
      </c>
    </row>
    <row r="22" ht="42" customHeight="1" spans="1:7">
      <c r="A22" s="7"/>
      <c r="B22" s="18" t="s">
        <v>52</v>
      </c>
      <c r="C22" s="9" t="s">
        <v>53</v>
      </c>
      <c r="D22" s="10">
        <v>63</v>
      </c>
      <c r="E22" s="11">
        <v>79.4</v>
      </c>
      <c r="F22" s="11">
        <f t="shared" si="0"/>
        <v>72.84</v>
      </c>
      <c r="G22" s="10">
        <v>2</v>
      </c>
    </row>
    <row r="23" ht="42" customHeight="1" spans="1:7">
      <c r="A23" s="7"/>
      <c r="B23" s="18" t="s">
        <v>54</v>
      </c>
      <c r="C23" s="9" t="s">
        <v>55</v>
      </c>
      <c r="D23" s="10">
        <v>63.67</v>
      </c>
      <c r="E23" s="11">
        <v>78.8</v>
      </c>
      <c r="F23" s="11">
        <f t="shared" si="0"/>
        <v>72.748</v>
      </c>
      <c r="G23" s="10">
        <v>3</v>
      </c>
    </row>
    <row r="24" ht="42" customHeight="1" spans="1:7">
      <c r="A24" s="7" t="s">
        <v>56</v>
      </c>
      <c r="B24" s="18" t="s">
        <v>57</v>
      </c>
      <c r="C24" s="9" t="s">
        <v>58</v>
      </c>
      <c r="D24" s="10">
        <v>76.33</v>
      </c>
      <c r="E24" s="11">
        <v>79.38</v>
      </c>
      <c r="F24" s="11">
        <f t="shared" si="0"/>
        <v>78.16</v>
      </c>
      <c r="G24" s="10">
        <v>1</v>
      </c>
    </row>
    <row r="25" ht="42" customHeight="1" spans="1:7">
      <c r="A25" s="7"/>
      <c r="B25" s="18" t="s">
        <v>59</v>
      </c>
      <c r="C25" s="9" t="s">
        <v>60</v>
      </c>
      <c r="D25" s="10">
        <v>65</v>
      </c>
      <c r="E25" s="11">
        <v>79.7</v>
      </c>
      <c r="F25" s="11">
        <f t="shared" si="0"/>
        <v>73.82</v>
      </c>
      <c r="G25" s="10">
        <v>2</v>
      </c>
    </row>
    <row r="26" ht="42" customHeight="1" spans="1:7">
      <c r="A26" s="7"/>
      <c r="B26" s="18" t="s">
        <v>61</v>
      </c>
      <c r="C26" s="9" t="s">
        <v>62</v>
      </c>
      <c r="D26" s="10">
        <v>67.83</v>
      </c>
      <c r="E26" s="11">
        <v>73.2</v>
      </c>
      <c r="F26" s="11">
        <f t="shared" si="0"/>
        <v>71.052</v>
      </c>
      <c r="G26" s="10">
        <v>3</v>
      </c>
    </row>
    <row r="27" ht="42" customHeight="1" spans="1:7">
      <c r="A27" s="16" t="s">
        <v>63</v>
      </c>
      <c r="B27" s="18" t="s">
        <v>64</v>
      </c>
      <c r="C27" s="9" t="s">
        <v>65</v>
      </c>
      <c r="D27" s="10">
        <v>70.83</v>
      </c>
      <c r="E27" s="11">
        <v>82.04</v>
      </c>
      <c r="F27" s="11">
        <f t="shared" si="0"/>
        <v>77.556</v>
      </c>
      <c r="G27" s="10">
        <v>1</v>
      </c>
    </row>
    <row r="28" ht="42" customHeight="1" spans="1:7">
      <c r="A28" s="7"/>
      <c r="B28" s="18" t="s">
        <v>66</v>
      </c>
      <c r="C28" s="9" t="s">
        <v>67</v>
      </c>
      <c r="D28" s="10">
        <v>66.5</v>
      </c>
      <c r="E28" s="11">
        <v>78.5</v>
      </c>
      <c r="F28" s="11">
        <f t="shared" si="0"/>
        <v>73.7</v>
      </c>
      <c r="G28" s="10">
        <v>2</v>
      </c>
    </row>
    <row r="29" ht="42" customHeight="1" spans="1:7">
      <c r="A29" s="16" t="s">
        <v>68</v>
      </c>
      <c r="B29" s="18" t="s">
        <v>69</v>
      </c>
      <c r="C29" s="9" t="s">
        <v>70</v>
      </c>
      <c r="D29" s="10">
        <v>69.67</v>
      </c>
      <c r="E29" s="11">
        <v>84.7</v>
      </c>
      <c r="F29" s="11">
        <f t="shared" si="0"/>
        <v>78.688</v>
      </c>
      <c r="G29" s="10">
        <v>1</v>
      </c>
    </row>
    <row r="30" ht="42" customHeight="1" spans="1:7">
      <c r="A30" s="16" t="s">
        <v>71</v>
      </c>
      <c r="B30" s="17" t="s">
        <v>72</v>
      </c>
      <c r="C30" s="9" t="s">
        <v>73</v>
      </c>
      <c r="D30" s="10">
        <v>84.5</v>
      </c>
      <c r="E30" s="11">
        <v>79.68</v>
      </c>
      <c r="F30" s="11">
        <f t="shared" si="0"/>
        <v>81.608</v>
      </c>
      <c r="G30" s="10">
        <v>1</v>
      </c>
    </row>
    <row r="31" ht="42" customHeight="1" spans="1:7">
      <c r="A31" s="16" t="s">
        <v>74</v>
      </c>
      <c r="B31" s="17" t="s">
        <v>75</v>
      </c>
      <c r="C31" s="9" t="s">
        <v>76</v>
      </c>
      <c r="D31" s="10">
        <v>67.5</v>
      </c>
      <c r="E31" s="11">
        <v>80.68</v>
      </c>
      <c r="F31" s="11">
        <f t="shared" si="0"/>
        <v>75.408</v>
      </c>
      <c r="G31" s="10">
        <v>1</v>
      </c>
    </row>
    <row r="32" ht="42" customHeight="1" spans="1:7">
      <c r="A32" s="7"/>
      <c r="B32" s="17" t="s">
        <v>77</v>
      </c>
      <c r="C32" s="9" t="s">
        <v>78</v>
      </c>
      <c r="D32" s="10">
        <v>63</v>
      </c>
      <c r="E32" s="11">
        <v>82.2</v>
      </c>
      <c r="F32" s="11">
        <f t="shared" si="0"/>
        <v>74.52</v>
      </c>
      <c r="G32" s="10">
        <v>2</v>
      </c>
    </row>
    <row r="33" ht="42" customHeight="1" spans="1:7">
      <c r="A33" s="7"/>
      <c r="B33" s="17" t="s">
        <v>79</v>
      </c>
      <c r="C33" s="9" t="s">
        <v>80</v>
      </c>
      <c r="D33" s="10">
        <v>57.83</v>
      </c>
      <c r="E33" s="11">
        <v>78.88</v>
      </c>
      <c r="F33" s="11">
        <f t="shared" si="0"/>
        <v>70.46</v>
      </c>
      <c r="G33" s="10">
        <v>3</v>
      </c>
    </row>
    <row r="34" ht="42" customHeight="1" spans="1:7">
      <c r="A34" s="16" t="s">
        <v>81</v>
      </c>
      <c r="B34" s="18" t="s">
        <v>82</v>
      </c>
      <c r="C34" s="9" t="s">
        <v>83</v>
      </c>
      <c r="D34" s="10">
        <v>84.67</v>
      </c>
      <c r="E34" s="11">
        <v>82.6</v>
      </c>
      <c r="F34" s="11">
        <f t="shared" si="0"/>
        <v>83.428</v>
      </c>
      <c r="G34" s="10">
        <v>1</v>
      </c>
    </row>
    <row r="35" ht="42" customHeight="1" spans="1:7">
      <c r="A35" s="7"/>
      <c r="B35" s="18" t="s">
        <v>84</v>
      </c>
      <c r="C35" s="9" t="s">
        <v>85</v>
      </c>
      <c r="D35" s="10">
        <v>82.83</v>
      </c>
      <c r="E35" s="11">
        <v>78.2</v>
      </c>
      <c r="F35" s="11">
        <f t="shared" si="0"/>
        <v>80.052</v>
      </c>
      <c r="G35" s="10">
        <v>2</v>
      </c>
    </row>
    <row r="36" ht="42" customHeight="1" spans="1:7">
      <c r="A36" s="7"/>
      <c r="B36" s="18" t="s">
        <v>86</v>
      </c>
      <c r="C36" s="9" t="s">
        <v>87</v>
      </c>
      <c r="D36" s="10">
        <v>79.83</v>
      </c>
      <c r="E36" s="11">
        <v>78.9</v>
      </c>
      <c r="F36" s="11">
        <f t="shared" si="0"/>
        <v>79.272</v>
      </c>
      <c r="G36" s="10">
        <v>3</v>
      </c>
    </row>
    <row r="37" ht="42" customHeight="1" spans="1:7">
      <c r="A37" s="16" t="s">
        <v>88</v>
      </c>
      <c r="B37" s="18" t="s">
        <v>89</v>
      </c>
      <c r="C37" s="9" t="s">
        <v>90</v>
      </c>
      <c r="D37" s="10">
        <v>59</v>
      </c>
      <c r="E37" s="11">
        <v>76</v>
      </c>
      <c r="F37" s="11">
        <f t="shared" si="0"/>
        <v>69.2</v>
      </c>
      <c r="G37" s="10">
        <v>1</v>
      </c>
    </row>
  </sheetData>
  <mergeCells count="11">
    <mergeCell ref="A1:G1"/>
    <mergeCell ref="A3:A5"/>
    <mergeCell ref="A6:A8"/>
    <mergeCell ref="A9:A11"/>
    <mergeCell ref="A12:A14"/>
    <mergeCell ref="A15:A20"/>
    <mergeCell ref="A21:A23"/>
    <mergeCell ref="A24:A26"/>
    <mergeCell ref="A27:A28"/>
    <mergeCell ref="A31:A33"/>
    <mergeCell ref="A34:A36"/>
  </mergeCells>
  <pageMargins left="0.700694444444445" right="0.700694444444445" top="0.354166666666667" bottom="0.314583333333333" header="0.298611111111111" footer="0.298611111111111"/>
  <pageSetup paperSize="9" scale="93" orientation="portrait" horizontalDpi="600"/>
  <headerFooter/>
  <rowBreaks count="4" manualBreakCount="4">
    <brk id="20" max="16383" man="1"/>
    <brk id="37" max="16383" man="1"/>
    <brk id="37" max="16383" man="1"/>
    <brk id="3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bvghhgcf</cp:lastModifiedBy>
  <dcterms:created xsi:type="dcterms:W3CDTF">2022-11-14T02:23:00Z</dcterms:created>
  <dcterms:modified xsi:type="dcterms:W3CDTF">2022-12-27T00:54:53Z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69B7ECB819B342AABCC454D5A70C02C7</vt:lpwstr>
  </property>
  <property fmtid="{D5CDD505-2E9C-101B-9397-08002B2CF9AE}" pid="3" name="KSOProductBuildVer">
    <vt:lpwstr>2052-11.1.0.12980</vt:lpwstr>
  </property>
</Properties>
</file>