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<sst xmlns="http://schemas.openxmlformats.org/spreadsheetml/2006/main" count="347" uniqueCount="158">
  <si>
    <t>部门整体绩效目标申报表</t>
  </si>
  <si>
    <t xml:space="preserve">  填报日期：   2024年2月2日                                               单位：万元</t>
  </si>
  <si>
    <t>部门（单位）           名称</t>
  </si>
  <si>
    <t>崇阳县青山镇人民政府</t>
  </si>
  <si>
    <t>填报人</t>
  </si>
  <si>
    <t>廖路瑶</t>
  </si>
  <si>
    <t>联系电话</t>
  </si>
  <si>
    <t>部门总体   资金情况</t>
  </si>
  <si>
    <t>总体资金情况</t>
  </si>
  <si>
    <t>当年金额</t>
  </si>
  <si>
    <t>占比</t>
  </si>
  <si>
    <t>近两年收支金额</t>
  </si>
  <si>
    <r>
      <rPr>
        <u/>
        <sz val="12"/>
        <color rgb="FF000000"/>
        <rFont val="宋体"/>
        <charset val="134"/>
      </rPr>
      <t xml:space="preserve"> 2022</t>
    </r>
    <r>
      <rPr>
        <sz val="12"/>
        <color rgb="FF000000"/>
        <rFont val="宋体"/>
        <charset val="134"/>
      </rPr>
      <t>年</t>
    </r>
  </si>
  <si>
    <r>
      <rPr>
        <u/>
        <sz val="12"/>
        <color rgb="FF000000"/>
        <rFont val="宋体"/>
        <charset val="134"/>
      </rPr>
      <t>2023</t>
    </r>
    <r>
      <rPr>
        <sz val="12"/>
        <color rgb="FF000000"/>
        <rFont val="宋体"/>
        <charset val="134"/>
      </rPr>
      <t>年</t>
    </r>
  </si>
  <si>
    <t>收入构成</t>
  </si>
  <si>
    <t>财政拨款</t>
  </si>
  <si>
    <t>上级转移支付</t>
  </si>
  <si>
    <t>单位资金</t>
  </si>
  <si>
    <t>合  计</t>
  </si>
  <si>
    <t>支出构成</t>
  </si>
  <si>
    <t>人员类项目支出</t>
  </si>
  <si>
    <t>运转类项目支出</t>
  </si>
  <si>
    <t>本级类项目支出</t>
  </si>
  <si>
    <t>转移支付类项目支出</t>
  </si>
  <si>
    <t>部门职能概述</t>
  </si>
  <si>
    <t xml:space="preserve">1.改善经济发展环境,稳定农村基本经营制度,维护农民的主体地位和权益;开展农村扶贫和社会救助等工作,组织农村基础设施建设,培育发展农民合作组织,完善农业社会化服务体系。
</t>
  </si>
  <si>
    <t xml:space="preserve">2.为农民提供科学技术、市场信息、劳动就业等方面的服务,发展农村公益事业,做好养老、医疗等社会保障工作。
</t>
  </si>
  <si>
    <t xml:space="preserve">3.加强镇村财政收支管理,执行国家财经纪律,完成国家财政收入任务,做好统计物价工作。
</t>
  </si>
  <si>
    <t xml:space="preserve">4.加强公共服务和社会管理。
</t>
  </si>
  <si>
    <t xml:space="preserve">5.推进农村平安创建,强化农村社会治安综合治理,化解各种社会矛盾,维护社会稳定。
</t>
  </si>
  <si>
    <t xml:space="preserve">6.协助设置在本区域的国家机关和企事业单位工作。
</t>
  </si>
  <si>
    <t xml:space="preserve">7.受县相关部门依法交办、委托、承担区域内的行政审批事项。
</t>
  </si>
  <si>
    <t>8.承办县委、县政府交办的其他事项；</t>
  </si>
  <si>
    <t>年度工作任务</t>
  </si>
  <si>
    <t xml:space="preserve">(一)实施项目投资倍增行动,打造赶超跨越新引擎。牢牢牵住“项目投资”这个牛鼻子,通过对外引进、对内激活、对上争取,实现项目投资三年倍增。
</t>
  </si>
  <si>
    <t xml:space="preserve">(二)实施转型升级攻坚行动,夯实产业发展新支撑。以供给侧结构性改革为主线,围绕全镇产业发展的特色和优势,抓重点、补短板、强弱项,不断扩大有效供给,促进产业转型升级,推动青山经济优质高效发展。
</t>
  </si>
  <si>
    <t xml:space="preserve">(三)实施村镇统筹建设行动,塑造美丽青山新形象。持续开展城乡系列创建活动,努力做靓集镇、做优乡村,构建宜居宜业宜游的生态新镇。
</t>
  </si>
  <si>
    <t xml:space="preserve">(四)实施全面深化改革行动,激活改革创新新活力。把关系经济社会发展全局的重大改革向纵深领域推进,从困难最大、矛盾最多、短板最明的地方改起,确保更具活力、更富效率、更加开放的体制机制逐步形成。
</t>
  </si>
  <si>
    <t>(五)实施民生幸福普惠行动,满足人民群众新期盼。2024年要牢牢抓住人民最关心最直接最现实的利益问题,既尽力而为,又量力而行,一件事情接着一件事情办,一年接着一年干,使人民获得感、幸福感、安全感更加充实、更有保障、更可持续。一是突出抓好脱贫后评估。</t>
  </si>
  <si>
    <t>项目支出情况</t>
  </si>
  <si>
    <t>项目名称</t>
  </si>
  <si>
    <t>支出项目类别</t>
  </si>
  <si>
    <t>项目总预算</t>
  </si>
  <si>
    <t>项目本年度预算</t>
  </si>
  <si>
    <t>项目主要支出方向和用途</t>
  </si>
  <si>
    <t>关心下一代项目</t>
  </si>
  <si>
    <t>特定类</t>
  </si>
  <si>
    <t>帮扶基层贫困家庭孩子</t>
  </si>
  <si>
    <t>护林防火项目</t>
  </si>
  <si>
    <t>防火线维护</t>
  </si>
  <si>
    <t>人大项目</t>
  </si>
  <si>
    <t>三级干部会，人大事务联络站</t>
  </si>
  <si>
    <t>社会服务项目</t>
  </si>
  <si>
    <t>乡镇基层武装部达标建设，征兵及民兵，清廉崇阳建设，城乡居民养老保险征收，城乡居民医疗保险征收，农村福利院工作，网格化管理，戒毒社区工作，综治维稳，平安创建工作</t>
  </si>
  <si>
    <t>应急救灾防控项目</t>
  </si>
  <si>
    <t>安全生产、应急抢险、防汛抗旱、疫情防控管理等各类工作</t>
  </si>
  <si>
    <t>整体绩效   总目标</t>
  </si>
  <si>
    <t>长期目标（截止2026年）</t>
  </si>
  <si>
    <t>年度目标</t>
  </si>
  <si>
    <t xml:space="preserve">  目标1：社会综合治理</t>
  </si>
  <si>
    <t xml:space="preserve">  目标1：应急救灾防控</t>
  </si>
  <si>
    <t xml:space="preserve">  目标2：公益事业建设</t>
  </si>
  <si>
    <t xml:space="preserve">  目标2：护林防火</t>
  </si>
  <si>
    <t xml:space="preserve">  目标3：人大事务</t>
  </si>
  <si>
    <t xml:space="preserve">  目标4：社会服务</t>
  </si>
  <si>
    <t xml:space="preserve">  目标5：关心下一代</t>
  </si>
  <si>
    <t>长期目标1：</t>
  </si>
  <si>
    <t>社会综合治理</t>
  </si>
  <si>
    <t>长期绩效指标1</t>
  </si>
  <si>
    <t>一级指标</t>
  </si>
  <si>
    <t>二级指标</t>
  </si>
  <si>
    <t>三级指标</t>
  </si>
  <si>
    <t>指标值</t>
  </si>
  <si>
    <t>指标值确定依据</t>
  </si>
  <si>
    <t>产出指标</t>
  </si>
  <si>
    <t>数量指标</t>
  </si>
  <si>
    <t>服务行政村数量</t>
  </si>
  <si>
    <t>27个</t>
  </si>
  <si>
    <t>计划数据：数据统计</t>
  </si>
  <si>
    <t>时效指标</t>
  </si>
  <si>
    <t>各项任务完成及时率</t>
  </si>
  <si>
    <t>质量指标</t>
  </si>
  <si>
    <t>业务办理质量合格率</t>
  </si>
  <si>
    <t>效益指标</t>
  </si>
  <si>
    <t>社会效益指标</t>
  </si>
  <si>
    <t>社会综合业务办理效率</t>
  </si>
  <si>
    <t>提高</t>
  </si>
  <si>
    <t>历史数据：问卷调查或统计资料</t>
  </si>
  <si>
    <t>满意度   指标</t>
  </si>
  <si>
    <t>服务对象满意指标</t>
  </si>
  <si>
    <t>居民满意度</t>
  </si>
  <si>
    <t>≥95%</t>
  </si>
  <si>
    <t>长期目标2：</t>
  </si>
  <si>
    <t>公益事业建设</t>
  </si>
  <si>
    <t>长期绩效指标2</t>
  </si>
  <si>
    <t>公益项目建设数量</t>
  </si>
  <si>
    <t>3个</t>
  </si>
  <si>
    <t>基础设施建设项目数量</t>
  </si>
  <si>
    <t>5个</t>
  </si>
  <si>
    <t>项目完成及时率</t>
  </si>
  <si>
    <t>项目建设验收合格率</t>
  </si>
  <si>
    <t>人民群众便利程度</t>
  </si>
  <si>
    <t>≥90%</t>
  </si>
  <si>
    <t>年度目标1：</t>
  </si>
  <si>
    <t>年度绩效指标</t>
  </si>
  <si>
    <t>近两年指标值</t>
  </si>
  <si>
    <t>预期当年实现值</t>
  </si>
  <si>
    <t xml:space="preserve">  2022年 </t>
  </si>
  <si>
    <t xml:space="preserve">  2023年  </t>
  </si>
  <si>
    <t>成本指标</t>
  </si>
  <si>
    <t>经济成本</t>
  </si>
  <si>
    <t>应急救灾防控成本</t>
  </si>
  <si>
    <t>≤60万元</t>
  </si>
  <si>
    <t>计划指标</t>
  </si>
  <si>
    <t>重大灾害事故率　</t>
  </si>
  <si>
    <t>工作任务完成率</t>
  </si>
  <si>
    <t>组织培训次数</t>
  </si>
  <si>
    <t>2次</t>
  </si>
  <si>
    <t>人民群众安全程度</t>
  </si>
  <si>
    <t>计划数据</t>
  </si>
  <si>
    <t>满意度指标</t>
  </si>
  <si>
    <t>服务对象满意度指标</t>
  </si>
  <si>
    <t>历史数据：问卷调查</t>
  </si>
  <si>
    <t>年度目标2：</t>
  </si>
  <si>
    <t>护林防火</t>
  </si>
  <si>
    <t>≤3万元</t>
  </si>
  <si>
    <t>防火线维护范围</t>
  </si>
  <si>
    <t>≥20公里</t>
  </si>
  <si>
    <t>计划指标　</t>
  </si>
  <si>
    <t>火灾响应速度</t>
  </si>
  <si>
    <t>及时</t>
  </si>
  <si>
    <t>重大安全事故</t>
  </si>
  <si>
    <t>群众满意度</t>
  </si>
  <si>
    <t>年度目标3：</t>
  </si>
  <si>
    <t>人大事务项目</t>
  </si>
  <si>
    <t>不超过预算成本</t>
  </si>
  <si>
    <t>13.92万</t>
  </si>
  <si>
    <t>人大活动次数</t>
  </si>
  <si>
    <t>效指标</t>
  </si>
  <si>
    <t>人大宣传普及率</t>
  </si>
  <si>
    <t>人大考评工作</t>
  </si>
  <si>
    <t>年度目标4：</t>
  </si>
  <si>
    <t>≤75.5万</t>
  </si>
  <si>
    <t>困难群众救助数量、慰问困难党员人数</t>
  </si>
  <si>
    <t>30人</t>
  </si>
  <si>
    <t>矛盾纠纷调解及时率</t>
  </si>
  <si>
    <t>人民群众生活质量和幸福指数</t>
  </si>
  <si>
    <t>年度目标5：</t>
  </si>
  <si>
    <t>经济成本指标</t>
  </si>
  <si>
    <t>完成经费投入</t>
  </si>
  <si>
    <t>&lt;1万</t>
  </si>
  <si>
    <t>慰问困难儿童数量</t>
  </si>
  <si>
    <t>11个</t>
  </si>
  <si>
    <t>青少年心理健康测评合格率</t>
  </si>
  <si>
    <t>活动开展及时率</t>
  </si>
  <si>
    <t>促进青少年成长成才</t>
  </si>
  <si>
    <t>促进</t>
  </si>
  <si>
    <t>被慰问青少年群众满意度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</si>
</sst>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color theme="1"/>
      <name val="仿宋_GB2312"/>
      <charset val="134"/>
    </font>
    <font>
      <sz val="10.5"/>
      <name val="仿宋_GB2312"/>
      <charset val="134"/>
    </font>
    <font>
      <sz val="10.5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9" fontId="2" fillId="0" borderId="1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topLeftCell="A102" workbookViewId="0">
      <selection activeCell="K76" sqref="K76"/>
    </sheetView>
  </sheetViews>
  <sheetFormatPr defaultColWidth="9" defaultRowHeight="13.5" outlineLevelCol="7"/>
  <cols>
    <col min="1" max="1" width="13.5" customWidth="1"/>
    <col min="2" max="2" width="10.625" customWidth="1"/>
    <col min="3" max="3" width="15.375" customWidth="1"/>
    <col min="4" max="4" width="18.125" customWidth="1"/>
    <col min="5" max="5" width="9.125" customWidth="1"/>
    <col min="6" max="6" width="9.625" customWidth="1"/>
    <col min="7" max="7" width="10.375" style="1" customWidth="1"/>
    <col min="8" max="8" width="18" style="1" customWidth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3"/>
      <c r="E2" s="3"/>
      <c r="F2" s="3"/>
      <c r="G2" s="4"/>
      <c r="H2" s="4"/>
    </row>
    <row r="3" ht="50" customHeight="1" spans="1:8">
      <c r="A3" s="5" t="s">
        <v>2</v>
      </c>
      <c r="B3" s="6" t="s">
        <v>3</v>
      </c>
      <c r="C3" s="6"/>
      <c r="D3" s="6"/>
      <c r="E3" s="6"/>
      <c r="F3" s="6"/>
      <c r="G3" s="5"/>
      <c r="H3" s="5"/>
    </row>
    <row r="4" ht="24" customHeight="1" spans="1:8">
      <c r="A4" s="5" t="s">
        <v>4</v>
      </c>
      <c r="B4" s="5" t="s">
        <v>5</v>
      </c>
      <c r="C4" s="5"/>
      <c r="D4" s="5" t="s">
        <v>6</v>
      </c>
      <c r="E4" s="5">
        <v>15510081968</v>
      </c>
      <c r="F4" s="5"/>
      <c r="G4" s="5"/>
      <c r="H4" s="5"/>
    </row>
    <row r="5" ht="24" customHeight="1" spans="1:8">
      <c r="A5" s="7" t="s">
        <v>7</v>
      </c>
      <c r="B5" s="5" t="s">
        <v>8</v>
      </c>
      <c r="C5" s="5"/>
      <c r="D5" s="5"/>
      <c r="E5" s="5" t="s">
        <v>9</v>
      </c>
      <c r="F5" s="5" t="s">
        <v>10</v>
      </c>
      <c r="G5" s="5" t="s">
        <v>11</v>
      </c>
      <c r="H5" s="5"/>
    </row>
    <row r="6" ht="24" customHeight="1" spans="1:8">
      <c r="A6" s="8"/>
      <c r="B6" s="5"/>
      <c r="C6" s="5"/>
      <c r="D6" s="5"/>
      <c r="E6" s="5"/>
      <c r="F6" s="5"/>
      <c r="G6" s="9" t="s">
        <v>12</v>
      </c>
      <c r="H6" s="9" t="s">
        <v>13</v>
      </c>
    </row>
    <row r="7" ht="24" customHeight="1" spans="1:8">
      <c r="A7" s="8"/>
      <c r="B7" s="7" t="s">
        <v>14</v>
      </c>
      <c r="C7" s="5" t="s">
        <v>15</v>
      </c>
      <c r="D7" s="5"/>
      <c r="E7" s="10">
        <v>720.72</v>
      </c>
      <c r="F7" s="11">
        <f>E7/814.45</f>
        <v>0.884916201117318</v>
      </c>
      <c r="G7" s="10">
        <v>921.33</v>
      </c>
      <c r="H7" s="10">
        <v>1322.26</v>
      </c>
    </row>
    <row r="8" ht="24" customHeight="1" spans="1:8">
      <c r="A8" s="8"/>
      <c r="B8" s="8"/>
      <c r="C8" s="5" t="s">
        <v>16</v>
      </c>
      <c r="D8" s="5"/>
      <c r="E8" s="10"/>
      <c r="F8" s="11"/>
      <c r="G8" s="10"/>
      <c r="H8" s="10"/>
    </row>
    <row r="9" ht="24" customHeight="1" spans="1:8">
      <c r="A9" s="8"/>
      <c r="B9" s="8"/>
      <c r="C9" s="5" t="s">
        <v>17</v>
      </c>
      <c r="D9" s="5"/>
      <c r="E9" s="10">
        <v>93.73</v>
      </c>
      <c r="F9" s="11">
        <f>E9/814.45</f>
        <v>0.115083798882682</v>
      </c>
      <c r="G9" s="10">
        <v>415.68</v>
      </c>
      <c r="H9" s="10">
        <v>498.63</v>
      </c>
    </row>
    <row r="10" ht="24" customHeight="1" spans="1:8">
      <c r="A10" s="8"/>
      <c r="B10" s="12"/>
      <c r="C10" s="5" t="s">
        <v>18</v>
      </c>
      <c r="D10" s="5"/>
      <c r="E10" s="10">
        <f>SUM(E7:E9)</f>
        <v>814.45</v>
      </c>
      <c r="F10" s="11">
        <f>SUM(F7:F9)</f>
        <v>1</v>
      </c>
      <c r="G10" s="10">
        <f>SUM(G7:G9)</f>
        <v>1337.01</v>
      </c>
      <c r="H10" s="10">
        <f>SUM(H7:H9)</f>
        <v>1820.89</v>
      </c>
    </row>
    <row r="11" ht="24" customHeight="1" spans="1:8">
      <c r="A11" s="8"/>
      <c r="B11" s="7" t="s">
        <v>19</v>
      </c>
      <c r="C11" s="5" t="s">
        <v>20</v>
      </c>
      <c r="D11" s="5"/>
      <c r="E11" s="10">
        <v>590.1</v>
      </c>
      <c r="F11" s="13">
        <f>E11/814.45</f>
        <v>0.724538031800602</v>
      </c>
      <c r="G11" s="10">
        <v>741.04</v>
      </c>
      <c r="H11" s="10">
        <v>837.72</v>
      </c>
    </row>
    <row r="12" ht="24" customHeight="1" spans="1:8">
      <c r="A12" s="8"/>
      <c r="B12" s="8"/>
      <c r="C12" s="5" t="s">
        <v>21</v>
      </c>
      <c r="D12" s="5"/>
      <c r="E12" s="10">
        <v>79.23</v>
      </c>
      <c r="F12" s="13">
        <f>E12/814.45</f>
        <v>0.0972803732580269</v>
      </c>
      <c r="G12" s="10">
        <v>251.58</v>
      </c>
      <c r="H12" s="10">
        <v>301.32</v>
      </c>
    </row>
    <row r="13" ht="24" customHeight="1" spans="1:8">
      <c r="A13" s="8"/>
      <c r="B13" s="8"/>
      <c r="C13" s="5" t="s">
        <v>22</v>
      </c>
      <c r="D13" s="5"/>
      <c r="E13" s="10">
        <v>145.12</v>
      </c>
      <c r="F13" s="13">
        <f>E13/814.45</f>
        <v>0.178181594941371</v>
      </c>
      <c r="G13" s="10">
        <v>429.52</v>
      </c>
      <c r="H13" s="10">
        <v>856.29</v>
      </c>
    </row>
    <row r="14" ht="24" customHeight="1" spans="1:8">
      <c r="A14" s="8"/>
      <c r="B14" s="8"/>
      <c r="C14" s="5" t="s">
        <v>23</v>
      </c>
      <c r="D14" s="5"/>
      <c r="E14" s="10"/>
      <c r="F14" s="13"/>
      <c r="G14" s="10"/>
      <c r="H14" s="10"/>
    </row>
    <row r="15" ht="24" customHeight="1" spans="1:8">
      <c r="A15" s="12"/>
      <c r="B15" s="12"/>
      <c r="C15" s="5" t="s">
        <v>18</v>
      </c>
      <c r="D15" s="5"/>
      <c r="E15" s="10">
        <f>SUM(E11:E14)</f>
        <v>814.45</v>
      </c>
      <c r="F15" s="11">
        <f>SUM(F11:F14)</f>
        <v>1</v>
      </c>
      <c r="G15" s="10">
        <f>SUM(G11:G14)</f>
        <v>1422.14</v>
      </c>
      <c r="H15" s="10">
        <f>SUM(H11:H14)</f>
        <v>1995.33</v>
      </c>
    </row>
    <row r="16" ht="51" customHeight="1" spans="1:8">
      <c r="A16" s="5" t="s">
        <v>24</v>
      </c>
      <c r="B16" s="14" t="s">
        <v>25</v>
      </c>
      <c r="C16" s="14"/>
      <c r="D16" s="14"/>
      <c r="E16" s="14"/>
      <c r="F16" s="14"/>
      <c r="G16" s="5"/>
      <c r="H16" s="5"/>
    </row>
    <row r="17" ht="51" customHeight="1" spans="1:8">
      <c r="A17" s="5"/>
      <c r="B17" s="14" t="s">
        <v>26</v>
      </c>
      <c r="C17" s="14"/>
      <c r="D17" s="14"/>
      <c r="E17" s="14"/>
      <c r="F17" s="14"/>
      <c r="G17" s="5"/>
      <c r="H17" s="5"/>
    </row>
    <row r="18" ht="51" customHeight="1" spans="1:8">
      <c r="A18" s="5"/>
      <c r="B18" s="14" t="s">
        <v>27</v>
      </c>
      <c r="C18" s="14"/>
      <c r="D18" s="14"/>
      <c r="E18" s="14"/>
      <c r="F18" s="14"/>
      <c r="G18" s="5"/>
      <c r="H18" s="5"/>
    </row>
    <row r="19" ht="51" customHeight="1" spans="1:8">
      <c r="A19" s="5"/>
      <c r="B19" s="14" t="s">
        <v>28</v>
      </c>
      <c r="C19" s="14"/>
      <c r="D19" s="14"/>
      <c r="E19" s="14"/>
      <c r="F19" s="14"/>
      <c r="G19" s="5"/>
      <c r="H19" s="5"/>
    </row>
    <row r="20" ht="51" customHeight="1" spans="1:8">
      <c r="A20" s="5"/>
      <c r="B20" s="14" t="s">
        <v>29</v>
      </c>
      <c r="C20" s="14"/>
      <c r="D20" s="14"/>
      <c r="E20" s="14"/>
      <c r="F20" s="14"/>
      <c r="G20" s="5"/>
      <c r="H20" s="5"/>
    </row>
    <row r="21" ht="45" customHeight="1" spans="1:8">
      <c r="A21" s="5"/>
      <c r="B21" s="14" t="s">
        <v>30</v>
      </c>
      <c r="C21" s="14"/>
      <c r="D21" s="14"/>
      <c r="E21" s="14"/>
      <c r="F21" s="14"/>
      <c r="G21" s="5"/>
      <c r="H21" s="5"/>
    </row>
    <row r="22" ht="33" customHeight="1" spans="1:8">
      <c r="A22" s="5"/>
      <c r="B22" s="14" t="s">
        <v>31</v>
      </c>
      <c r="C22" s="14"/>
      <c r="D22" s="14"/>
      <c r="E22" s="14"/>
      <c r="F22" s="14"/>
      <c r="G22" s="5"/>
      <c r="H22" s="5"/>
    </row>
    <row r="23" ht="33" customHeight="1" spans="1:8">
      <c r="A23" s="5"/>
      <c r="B23" s="14" t="s">
        <v>32</v>
      </c>
      <c r="C23" s="14"/>
      <c r="D23" s="14"/>
      <c r="E23" s="14"/>
      <c r="F23" s="14"/>
      <c r="G23" s="5"/>
      <c r="H23" s="5"/>
    </row>
    <row r="24" ht="50" customHeight="1" spans="1:8">
      <c r="A24" s="5" t="s">
        <v>33</v>
      </c>
      <c r="B24" s="6" t="s">
        <v>34</v>
      </c>
      <c r="C24" s="6"/>
      <c r="D24" s="6"/>
      <c r="E24" s="6"/>
      <c r="F24" s="6"/>
      <c r="G24" s="5"/>
      <c r="H24" s="5"/>
    </row>
    <row r="25" ht="50" customHeight="1" spans="1:8">
      <c r="A25" s="5"/>
      <c r="B25" s="6" t="s">
        <v>35</v>
      </c>
      <c r="C25" s="6"/>
      <c r="D25" s="6"/>
      <c r="E25" s="6"/>
      <c r="F25" s="6"/>
      <c r="G25" s="5"/>
      <c r="H25" s="5"/>
    </row>
    <row r="26" ht="50" customHeight="1" spans="1:8">
      <c r="A26" s="5"/>
      <c r="B26" s="6" t="s">
        <v>36</v>
      </c>
      <c r="C26" s="6"/>
      <c r="D26" s="6"/>
      <c r="E26" s="6"/>
      <c r="F26" s="6"/>
      <c r="G26" s="5"/>
      <c r="H26" s="5"/>
    </row>
    <row r="27" ht="50" customHeight="1" spans="1:8">
      <c r="A27" s="5"/>
      <c r="B27" s="6" t="s">
        <v>37</v>
      </c>
      <c r="C27" s="6"/>
      <c r="D27" s="6"/>
      <c r="E27" s="6"/>
      <c r="F27" s="6"/>
      <c r="G27" s="5"/>
      <c r="H27" s="5"/>
    </row>
    <row r="28" ht="69" customHeight="1" spans="1:8">
      <c r="A28" s="5"/>
      <c r="B28" s="6" t="s">
        <v>38</v>
      </c>
      <c r="C28" s="6"/>
      <c r="D28" s="6"/>
      <c r="E28" s="6"/>
      <c r="F28" s="6"/>
      <c r="G28" s="5"/>
      <c r="H28" s="5"/>
    </row>
    <row r="29" ht="41" customHeight="1" spans="1:8">
      <c r="A29" s="5" t="s">
        <v>39</v>
      </c>
      <c r="B29" s="5" t="s">
        <v>40</v>
      </c>
      <c r="C29" s="5"/>
      <c r="D29" s="5" t="s">
        <v>41</v>
      </c>
      <c r="E29" s="5"/>
      <c r="F29" s="5" t="s">
        <v>42</v>
      </c>
      <c r="G29" s="5" t="s">
        <v>43</v>
      </c>
      <c r="H29" s="5" t="s">
        <v>44</v>
      </c>
    </row>
    <row r="30" ht="28" customHeight="1" spans="1:8">
      <c r="A30" s="5"/>
      <c r="B30" s="5" t="s">
        <v>45</v>
      </c>
      <c r="C30" s="5"/>
      <c r="D30" s="5" t="s">
        <v>46</v>
      </c>
      <c r="E30" s="5"/>
      <c r="F30" s="5">
        <v>1</v>
      </c>
      <c r="G30" s="5">
        <v>1</v>
      </c>
      <c r="H30" s="5" t="s">
        <v>47</v>
      </c>
    </row>
    <row r="31" ht="28" customHeight="1" spans="1:8">
      <c r="A31" s="5"/>
      <c r="B31" s="5" t="s">
        <v>48</v>
      </c>
      <c r="C31" s="5"/>
      <c r="D31" s="5" t="s">
        <v>46</v>
      </c>
      <c r="E31" s="5"/>
      <c r="F31" s="5">
        <v>3</v>
      </c>
      <c r="G31" s="5">
        <v>3</v>
      </c>
      <c r="H31" s="5" t="s">
        <v>49</v>
      </c>
    </row>
    <row r="32" ht="28" customHeight="1" spans="1:8">
      <c r="A32" s="5"/>
      <c r="B32" s="5" t="s">
        <v>50</v>
      </c>
      <c r="C32" s="5"/>
      <c r="D32" s="5" t="s">
        <v>46</v>
      </c>
      <c r="E32" s="5"/>
      <c r="F32" s="5">
        <v>13.92</v>
      </c>
      <c r="G32" s="5">
        <f>F32</f>
        <v>13.92</v>
      </c>
      <c r="H32" s="5" t="s">
        <v>51</v>
      </c>
    </row>
    <row r="33" ht="28" customHeight="1" spans="1:8">
      <c r="A33" s="5"/>
      <c r="B33" s="5" t="s">
        <v>52</v>
      </c>
      <c r="C33" s="5"/>
      <c r="D33" s="5" t="s">
        <v>46</v>
      </c>
      <c r="E33" s="5"/>
      <c r="F33" s="5">
        <v>75.5</v>
      </c>
      <c r="G33" s="5">
        <f>F33</f>
        <v>75.5</v>
      </c>
      <c r="H33" s="5" t="s">
        <v>53</v>
      </c>
    </row>
    <row r="34" ht="28" customHeight="1" spans="1:8">
      <c r="A34" s="5"/>
      <c r="B34" s="5" t="s">
        <v>54</v>
      </c>
      <c r="C34" s="5"/>
      <c r="D34" s="5" t="s">
        <v>46</v>
      </c>
      <c r="E34" s="5"/>
      <c r="F34" s="5">
        <v>51.7</v>
      </c>
      <c r="G34" s="5">
        <f>F34</f>
        <v>51.7</v>
      </c>
      <c r="H34" s="5" t="s">
        <v>55</v>
      </c>
    </row>
    <row r="35" ht="24" customHeight="1" spans="1:8">
      <c r="A35" s="7" t="s">
        <v>56</v>
      </c>
      <c r="B35" s="5" t="s">
        <v>57</v>
      </c>
      <c r="C35" s="5"/>
      <c r="D35" s="5"/>
      <c r="E35" s="5" t="s">
        <v>58</v>
      </c>
      <c r="F35" s="5"/>
      <c r="G35" s="5"/>
      <c r="H35" s="5"/>
    </row>
    <row r="36" ht="24" customHeight="1" spans="1:8">
      <c r="A36" s="8"/>
      <c r="B36" s="14" t="s">
        <v>59</v>
      </c>
      <c r="C36" s="14"/>
      <c r="D36" s="14"/>
      <c r="E36" s="14" t="s">
        <v>60</v>
      </c>
      <c r="F36" s="14"/>
      <c r="G36" s="5"/>
      <c r="H36" s="5"/>
    </row>
    <row r="37" ht="24" customHeight="1" spans="1:8">
      <c r="A37" s="8"/>
      <c r="B37" s="14" t="s">
        <v>61</v>
      </c>
      <c r="C37" s="14"/>
      <c r="D37" s="14"/>
      <c r="E37" s="14" t="s">
        <v>62</v>
      </c>
      <c r="F37" s="14"/>
      <c r="G37" s="5"/>
      <c r="H37" s="5"/>
    </row>
    <row r="38" ht="24" customHeight="1" spans="1:8">
      <c r="A38" s="15"/>
      <c r="B38" s="14"/>
      <c r="C38" s="14"/>
      <c r="D38" s="14"/>
      <c r="E38" s="14" t="s">
        <v>63</v>
      </c>
      <c r="F38" s="14"/>
      <c r="G38" s="5"/>
      <c r="H38" s="5"/>
    </row>
    <row r="39" ht="24" customHeight="1" spans="1:8">
      <c r="A39" s="15"/>
      <c r="B39" s="14"/>
      <c r="C39" s="14"/>
      <c r="D39" s="14"/>
      <c r="E39" s="14" t="s">
        <v>64</v>
      </c>
      <c r="F39" s="14"/>
      <c r="G39" s="5"/>
      <c r="H39" s="5"/>
    </row>
    <row r="40" ht="24" customHeight="1" spans="1:8">
      <c r="A40" s="15"/>
      <c r="B40" s="14"/>
      <c r="C40" s="14"/>
      <c r="D40" s="14"/>
      <c r="E40" s="14" t="s">
        <v>65</v>
      </c>
      <c r="F40" s="14"/>
      <c r="G40" s="5"/>
      <c r="H40" s="5"/>
    </row>
    <row r="41" ht="24" customHeight="1" spans="1:8">
      <c r="A41" s="16" t="s">
        <v>66</v>
      </c>
      <c r="B41" s="14" t="s">
        <v>67</v>
      </c>
      <c r="C41" s="14"/>
      <c r="D41" s="14"/>
      <c r="E41" s="14"/>
      <c r="F41" s="14"/>
      <c r="G41" s="5"/>
      <c r="H41" s="5"/>
    </row>
    <row r="42" ht="39" customHeight="1" spans="1:8">
      <c r="A42" s="5" t="s">
        <v>68</v>
      </c>
      <c r="B42" s="5" t="s">
        <v>69</v>
      </c>
      <c r="C42" s="5" t="s">
        <v>70</v>
      </c>
      <c r="D42" s="5" t="s">
        <v>71</v>
      </c>
      <c r="E42" s="5" t="s">
        <v>72</v>
      </c>
      <c r="F42" s="5"/>
      <c r="G42" s="5" t="s">
        <v>73</v>
      </c>
      <c r="H42" s="5"/>
    </row>
    <row r="43" ht="41" customHeight="1" spans="1:8">
      <c r="A43" s="5"/>
      <c r="B43" s="7" t="s">
        <v>74</v>
      </c>
      <c r="C43" s="9" t="s">
        <v>75</v>
      </c>
      <c r="D43" s="5" t="s">
        <v>76</v>
      </c>
      <c r="E43" s="5" t="s">
        <v>77</v>
      </c>
      <c r="F43" s="5"/>
      <c r="G43" s="5" t="s">
        <v>78</v>
      </c>
      <c r="H43" s="5"/>
    </row>
    <row r="44" ht="41" customHeight="1" spans="1:8">
      <c r="A44" s="5"/>
      <c r="B44" s="8"/>
      <c r="C44" s="9" t="s">
        <v>79</v>
      </c>
      <c r="D44" s="5" t="s">
        <v>80</v>
      </c>
      <c r="E44" s="17">
        <v>1</v>
      </c>
      <c r="F44" s="5"/>
      <c r="G44" s="5" t="s">
        <v>78</v>
      </c>
      <c r="H44" s="5"/>
    </row>
    <row r="45" ht="41" customHeight="1" spans="1:8">
      <c r="A45" s="5"/>
      <c r="B45" s="12"/>
      <c r="C45" s="5" t="s">
        <v>81</v>
      </c>
      <c r="D45" s="5" t="s">
        <v>82</v>
      </c>
      <c r="E45" s="17">
        <v>1</v>
      </c>
      <c r="F45" s="5"/>
      <c r="G45" s="5" t="s">
        <v>78</v>
      </c>
      <c r="H45" s="5"/>
    </row>
    <row r="46" ht="41" customHeight="1" spans="1:8">
      <c r="A46" s="5"/>
      <c r="B46" s="7" t="s">
        <v>83</v>
      </c>
      <c r="C46" s="9" t="s">
        <v>84</v>
      </c>
      <c r="D46" s="5" t="s">
        <v>85</v>
      </c>
      <c r="E46" s="5" t="s">
        <v>86</v>
      </c>
      <c r="F46" s="5"/>
      <c r="G46" s="5" t="s">
        <v>87</v>
      </c>
      <c r="H46" s="5"/>
    </row>
    <row r="47" ht="41" customHeight="1" spans="1:8">
      <c r="A47" s="5"/>
      <c r="B47" s="5" t="s">
        <v>88</v>
      </c>
      <c r="C47" s="9" t="s">
        <v>89</v>
      </c>
      <c r="D47" s="5" t="s">
        <v>90</v>
      </c>
      <c r="E47" s="5" t="s">
        <v>91</v>
      </c>
      <c r="F47" s="5"/>
      <c r="G47" s="5" t="s">
        <v>87</v>
      </c>
      <c r="H47" s="5"/>
    </row>
    <row r="48" ht="24" customHeight="1" spans="1:8">
      <c r="A48" s="16" t="s">
        <v>92</v>
      </c>
      <c r="B48" s="14" t="s">
        <v>93</v>
      </c>
      <c r="C48" s="14"/>
      <c r="D48" s="14"/>
      <c r="E48" s="14"/>
      <c r="F48" s="14"/>
      <c r="G48" s="5"/>
      <c r="H48" s="5"/>
    </row>
    <row r="49" ht="41" customHeight="1" spans="1:8">
      <c r="A49" s="5" t="s">
        <v>94</v>
      </c>
      <c r="B49" s="5" t="s">
        <v>69</v>
      </c>
      <c r="C49" s="5" t="s">
        <v>70</v>
      </c>
      <c r="D49" s="5" t="s">
        <v>71</v>
      </c>
      <c r="E49" s="5" t="s">
        <v>72</v>
      </c>
      <c r="F49" s="5"/>
      <c r="G49" s="5" t="s">
        <v>73</v>
      </c>
      <c r="H49" s="5"/>
    </row>
    <row r="50" ht="41" customHeight="1" spans="1:8">
      <c r="A50" s="5"/>
      <c r="B50" s="7" t="s">
        <v>74</v>
      </c>
      <c r="C50" s="18" t="s">
        <v>75</v>
      </c>
      <c r="D50" s="19" t="s">
        <v>95</v>
      </c>
      <c r="E50" s="20" t="s">
        <v>96</v>
      </c>
      <c r="F50" s="21"/>
      <c r="G50" s="22" t="s">
        <v>78</v>
      </c>
      <c r="H50" s="22"/>
    </row>
    <row r="51" ht="41" customHeight="1" spans="1:8">
      <c r="A51" s="5"/>
      <c r="B51" s="8"/>
      <c r="C51" s="23"/>
      <c r="D51" s="19" t="s">
        <v>97</v>
      </c>
      <c r="E51" s="20" t="s">
        <v>98</v>
      </c>
      <c r="F51" s="21"/>
      <c r="G51" s="22" t="s">
        <v>78</v>
      </c>
      <c r="H51" s="22"/>
    </row>
    <row r="52" ht="41" customHeight="1" spans="1:8">
      <c r="A52" s="5"/>
      <c r="B52" s="15"/>
      <c r="C52" s="24" t="s">
        <v>79</v>
      </c>
      <c r="D52" s="19" t="s">
        <v>99</v>
      </c>
      <c r="E52" s="25">
        <v>1</v>
      </c>
      <c r="F52" s="21"/>
      <c r="G52" s="22" t="s">
        <v>78</v>
      </c>
      <c r="H52" s="22"/>
    </row>
    <row r="53" ht="41" customHeight="1" spans="1:8">
      <c r="A53" s="5"/>
      <c r="B53" s="12"/>
      <c r="C53" s="5" t="s">
        <v>81</v>
      </c>
      <c r="D53" s="5" t="s">
        <v>100</v>
      </c>
      <c r="E53" s="17">
        <v>1</v>
      </c>
      <c r="F53" s="5"/>
      <c r="G53" s="5" t="s">
        <v>78</v>
      </c>
      <c r="H53" s="5"/>
    </row>
    <row r="54" ht="41" customHeight="1" spans="1:8">
      <c r="A54" s="5"/>
      <c r="B54" s="26" t="s">
        <v>83</v>
      </c>
      <c r="C54" s="19" t="s">
        <v>84</v>
      </c>
      <c r="D54" s="19" t="s">
        <v>101</v>
      </c>
      <c r="E54" s="27" t="s">
        <v>86</v>
      </c>
      <c r="F54" s="28"/>
      <c r="G54" s="22" t="s">
        <v>78</v>
      </c>
      <c r="H54" s="22"/>
    </row>
    <row r="55" ht="41" customHeight="1" spans="1:8">
      <c r="A55" s="5"/>
      <c r="B55" s="5" t="s">
        <v>88</v>
      </c>
      <c r="C55" s="19" t="s">
        <v>89</v>
      </c>
      <c r="D55" s="19" t="s">
        <v>90</v>
      </c>
      <c r="E55" s="27" t="s">
        <v>102</v>
      </c>
      <c r="F55" s="28"/>
      <c r="G55" s="22" t="s">
        <v>87</v>
      </c>
      <c r="H55" s="22"/>
    </row>
    <row r="56" ht="24" customHeight="1" spans="1:8">
      <c r="A56" s="16" t="s">
        <v>103</v>
      </c>
      <c r="B56" s="14" t="s">
        <v>54</v>
      </c>
      <c r="C56" s="14"/>
      <c r="D56" s="14"/>
      <c r="E56" s="14"/>
      <c r="F56" s="14"/>
      <c r="G56" s="5"/>
      <c r="H56" s="5"/>
    </row>
    <row r="57" ht="24" customHeight="1" spans="1:8">
      <c r="A57" s="5" t="s">
        <v>104</v>
      </c>
      <c r="B57" s="7" t="s">
        <v>69</v>
      </c>
      <c r="C57" s="5" t="s">
        <v>70</v>
      </c>
      <c r="D57" s="5" t="s">
        <v>71</v>
      </c>
      <c r="E57" s="5" t="s">
        <v>72</v>
      </c>
      <c r="F57" s="5"/>
      <c r="G57" s="5"/>
      <c r="H57" s="5" t="s">
        <v>73</v>
      </c>
    </row>
    <row r="58" ht="24" customHeight="1" spans="1:8">
      <c r="A58" s="5"/>
      <c r="B58" s="8"/>
      <c r="C58" s="5"/>
      <c r="D58" s="5"/>
      <c r="E58" s="5" t="s">
        <v>105</v>
      </c>
      <c r="F58" s="5"/>
      <c r="G58" s="5" t="s">
        <v>106</v>
      </c>
      <c r="H58" s="5"/>
    </row>
    <row r="59" ht="24" customHeight="1" spans="1:8">
      <c r="A59" s="5"/>
      <c r="B59" s="12"/>
      <c r="C59" s="5"/>
      <c r="D59" s="5"/>
      <c r="E59" s="29" t="s">
        <v>107</v>
      </c>
      <c r="F59" s="29" t="s">
        <v>108</v>
      </c>
      <c r="G59" s="5"/>
      <c r="H59" s="5"/>
    </row>
    <row r="60" ht="24" customHeight="1" spans="1:8">
      <c r="A60" s="5"/>
      <c r="B60" s="30" t="s">
        <v>109</v>
      </c>
      <c r="C60" s="31" t="s">
        <v>110</v>
      </c>
      <c r="D60" s="31" t="s">
        <v>111</v>
      </c>
      <c r="E60" s="31" t="s">
        <v>112</v>
      </c>
      <c r="F60" s="31" t="s">
        <v>112</v>
      </c>
      <c r="G60" s="31" t="s">
        <v>112</v>
      </c>
      <c r="H60" s="32" t="s">
        <v>113</v>
      </c>
    </row>
    <row r="61" ht="24" customHeight="1" spans="1:8">
      <c r="A61" s="5"/>
      <c r="B61" s="31" t="s">
        <v>74</v>
      </c>
      <c r="C61" s="31" t="s">
        <v>81</v>
      </c>
      <c r="D61" s="31" t="s">
        <v>114</v>
      </c>
      <c r="E61" s="33">
        <v>0</v>
      </c>
      <c r="F61" s="33">
        <v>0</v>
      </c>
      <c r="G61" s="33">
        <v>0</v>
      </c>
      <c r="H61" s="32" t="s">
        <v>113</v>
      </c>
    </row>
    <row r="62" ht="34" customHeight="1" spans="1:8">
      <c r="A62" s="5"/>
      <c r="B62" s="33"/>
      <c r="C62" s="32" t="s">
        <v>79</v>
      </c>
      <c r="D62" s="31" t="s">
        <v>115</v>
      </c>
      <c r="E62" s="34">
        <v>1</v>
      </c>
      <c r="F62" s="34">
        <v>1</v>
      </c>
      <c r="G62" s="34">
        <v>1</v>
      </c>
      <c r="H62" s="32" t="s">
        <v>113</v>
      </c>
    </row>
    <row r="63" ht="34" customHeight="1" spans="1:8">
      <c r="A63" s="5"/>
      <c r="B63" s="33"/>
      <c r="C63" s="32" t="s">
        <v>75</v>
      </c>
      <c r="D63" s="31" t="s">
        <v>116</v>
      </c>
      <c r="E63" s="32" t="s">
        <v>117</v>
      </c>
      <c r="F63" s="32" t="s">
        <v>117</v>
      </c>
      <c r="G63" s="32" t="s">
        <v>117</v>
      </c>
      <c r="H63" s="32" t="s">
        <v>113</v>
      </c>
    </row>
    <row r="64" ht="34" customHeight="1" spans="1:8">
      <c r="A64" s="5"/>
      <c r="B64" s="30" t="s">
        <v>83</v>
      </c>
      <c r="C64" s="31" t="s">
        <v>84</v>
      </c>
      <c r="D64" s="31" t="s">
        <v>118</v>
      </c>
      <c r="E64" s="31" t="s">
        <v>86</v>
      </c>
      <c r="F64" s="31" t="s">
        <v>86</v>
      </c>
      <c r="G64" s="31" t="s">
        <v>86</v>
      </c>
      <c r="H64" s="31" t="s">
        <v>119</v>
      </c>
    </row>
    <row r="65" ht="34" customHeight="1" spans="1:8">
      <c r="A65" s="5"/>
      <c r="B65" s="30" t="s">
        <v>120</v>
      </c>
      <c r="C65" s="31" t="s">
        <v>121</v>
      </c>
      <c r="D65" s="31" t="s">
        <v>90</v>
      </c>
      <c r="E65" s="34">
        <v>1</v>
      </c>
      <c r="F65" s="34">
        <v>1</v>
      </c>
      <c r="G65" s="34">
        <v>1</v>
      </c>
      <c r="H65" s="31" t="s">
        <v>122</v>
      </c>
    </row>
    <row r="66" ht="24" customHeight="1" spans="1:8">
      <c r="A66" s="16" t="s">
        <v>123</v>
      </c>
      <c r="B66" s="14" t="s">
        <v>48</v>
      </c>
      <c r="C66" s="14"/>
      <c r="D66" s="14"/>
      <c r="E66" s="14"/>
      <c r="F66" s="14"/>
      <c r="G66" s="14"/>
      <c r="H66" s="14"/>
    </row>
    <row r="67" ht="24" customHeight="1" spans="1:8">
      <c r="A67" s="5" t="s">
        <v>104</v>
      </c>
      <c r="B67" s="7" t="s">
        <v>69</v>
      </c>
      <c r="C67" s="5" t="s">
        <v>70</v>
      </c>
      <c r="D67" s="5" t="s">
        <v>71</v>
      </c>
      <c r="E67" s="5" t="s">
        <v>72</v>
      </c>
      <c r="F67" s="5"/>
      <c r="G67" s="5"/>
      <c r="H67" s="5" t="s">
        <v>73</v>
      </c>
    </row>
    <row r="68" ht="24" customHeight="1" spans="1:8">
      <c r="A68" s="5"/>
      <c r="B68" s="8"/>
      <c r="C68" s="5"/>
      <c r="D68" s="5"/>
      <c r="E68" s="5" t="s">
        <v>105</v>
      </c>
      <c r="F68" s="5"/>
      <c r="G68" s="5" t="s">
        <v>106</v>
      </c>
      <c r="H68" s="5"/>
    </row>
    <row r="69" ht="24" customHeight="1" spans="1:8">
      <c r="A69" s="5"/>
      <c r="B69" s="12"/>
      <c r="C69" s="5"/>
      <c r="D69" s="5"/>
      <c r="E69" s="29" t="s">
        <v>107</v>
      </c>
      <c r="F69" s="29" t="s">
        <v>108</v>
      </c>
      <c r="G69" s="5"/>
      <c r="H69" s="5"/>
    </row>
    <row r="70" ht="34" customHeight="1" spans="1:8">
      <c r="A70" s="5"/>
      <c r="B70" s="35" t="s">
        <v>109</v>
      </c>
      <c r="C70" s="35" t="s">
        <v>110</v>
      </c>
      <c r="D70" s="35" t="s">
        <v>124</v>
      </c>
      <c r="E70" s="35" t="s">
        <v>125</v>
      </c>
      <c r="F70" s="35" t="s">
        <v>125</v>
      </c>
      <c r="G70" s="35" t="s">
        <v>125</v>
      </c>
      <c r="H70" s="35" t="s">
        <v>113</v>
      </c>
    </row>
    <row r="71" ht="34" customHeight="1" spans="1:8">
      <c r="A71" s="5"/>
      <c r="B71" s="36" t="s">
        <v>74</v>
      </c>
      <c r="C71" s="35" t="s">
        <v>75</v>
      </c>
      <c r="D71" s="35" t="s">
        <v>126</v>
      </c>
      <c r="E71" s="35" t="s">
        <v>127</v>
      </c>
      <c r="F71" s="35" t="s">
        <v>127</v>
      </c>
      <c r="G71" s="35" t="s">
        <v>127</v>
      </c>
      <c r="H71" s="35" t="s">
        <v>128</v>
      </c>
    </row>
    <row r="72" ht="34" customHeight="1" spans="1:8">
      <c r="A72" s="5"/>
      <c r="B72" s="37"/>
      <c r="C72" s="35" t="s">
        <v>79</v>
      </c>
      <c r="D72" s="35" t="s">
        <v>129</v>
      </c>
      <c r="E72" s="35" t="s">
        <v>130</v>
      </c>
      <c r="F72" s="35" t="s">
        <v>130</v>
      </c>
      <c r="G72" s="35" t="s">
        <v>130</v>
      </c>
      <c r="H72" s="35" t="s">
        <v>113</v>
      </c>
    </row>
    <row r="73" ht="34" customHeight="1" spans="1:8">
      <c r="A73" s="5"/>
      <c r="B73" s="38"/>
      <c r="C73" s="35" t="s">
        <v>81</v>
      </c>
      <c r="D73" s="35" t="s">
        <v>131</v>
      </c>
      <c r="E73" s="39">
        <v>0</v>
      </c>
      <c r="F73" s="39">
        <v>0</v>
      </c>
      <c r="G73" s="39">
        <v>0</v>
      </c>
      <c r="H73" s="35" t="s">
        <v>119</v>
      </c>
    </row>
    <row r="74" ht="34" customHeight="1" spans="1:8">
      <c r="A74" s="5"/>
      <c r="B74" s="35" t="s">
        <v>83</v>
      </c>
      <c r="C74" s="35" t="s">
        <v>84</v>
      </c>
      <c r="D74" s="35" t="s">
        <v>118</v>
      </c>
      <c r="E74" s="35" t="s">
        <v>86</v>
      </c>
      <c r="F74" s="35" t="s">
        <v>86</v>
      </c>
      <c r="G74" s="35" t="s">
        <v>86</v>
      </c>
      <c r="H74" s="35" t="s">
        <v>119</v>
      </c>
    </row>
    <row r="75" ht="34" customHeight="1" spans="1:8">
      <c r="A75" s="5"/>
      <c r="B75" s="35" t="s">
        <v>120</v>
      </c>
      <c r="C75" s="35" t="s">
        <v>121</v>
      </c>
      <c r="D75" s="35" t="s">
        <v>132</v>
      </c>
      <c r="E75" s="40">
        <v>0.9</v>
      </c>
      <c r="F75" s="40">
        <v>0.9</v>
      </c>
      <c r="G75" s="40">
        <v>0.9</v>
      </c>
      <c r="H75" s="35" t="s">
        <v>122</v>
      </c>
    </row>
    <row r="76" ht="24" customHeight="1" spans="1:8">
      <c r="A76" s="16" t="s">
        <v>133</v>
      </c>
      <c r="B76" s="14" t="s">
        <v>134</v>
      </c>
      <c r="C76" s="14"/>
      <c r="D76" s="14"/>
      <c r="E76" s="14"/>
      <c r="F76" s="14"/>
      <c r="G76" s="14"/>
      <c r="H76" s="14"/>
    </row>
    <row r="77" ht="24" customHeight="1" spans="1:8">
      <c r="A77" s="5" t="s">
        <v>104</v>
      </c>
      <c r="B77" s="7" t="s">
        <v>69</v>
      </c>
      <c r="C77" s="5" t="s">
        <v>70</v>
      </c>
      <c r="D77" s="5" t="s">
        <v>71</v>
      </c>
      <c r="E77" s="5" t="s">
        <v>72</v>
      </c>
      <c r="F77" s="5"/>
      <c r="G77" s="5"/>
      <c r="H77" s="5" t="s">
        <v>73</v>
      </c>
    </row>
    <row r="78" ht="24" customHeight="1" spans="1:8">
      <c r="A78" s="5"/>
      <c r="B78" s="8"/>
      <c r="C78" s="5"/>
      <c r="D78" s="5"/>
      <c r="E78" s="5" t="s">
        <v>105</v>
      </c>
      <c r="F78" s="5"/>
      <c r="G78" s="5" t="s">
        <v>106</v>
      </c>
      <c r="H78" s="5"/>
    </row>
    <row r="79" ht="24" customHeight="1" spans="1:8">
      <c r="A79" s="5"/>
      <c r="B79" s="12"/>
      <c r="C79" s="5"/>
      <c r="D79" s="5"/>
      <c r="E79" s="29" t="s">
        <v>107</v>
      </c>
      <c r="F79" s="29" t="s">
        <v>108</v>
      </c>
      <c r="G79" s="5"/>
      <c r="H79" s="5"/>
    </row>
    <row r="80" ht="34" customHeight="1" spans="1:8">
      <c r="A80" s="5"/>
      <c r="B80" s="31" t="s">
        <v>109</v>
      </c>
      <c r="C80" s="31" t="s">
        <v>110</v>
      </c>
      <c r="D80" s="31" t="s">
        <v>135</v>
      </c>
      <c r="E80" s="31" t="s">
        <v>136</v>
      </c>
      <c r="F80" s="31" t="s">
        <v>136</v>
      </c>
      <c r="G80" s="31" t="s">
        <v>136</v>
      </c>
      <c r="H80" s="32" t="s">
        <v>113</v>
      </c>
    </row>
    <row r="81" ht="34" customHeight="1" spans="1:8">
      <c r="A81" s="5"/>
      <c r="B81" s="41" t="s">
        <v>74</v>
      </c>
      <c r="C81" s="31" t="s">
        <v>75</v>
      </c>
      <c r="D81" s="31" t="s">
        <v>137</v>
      </c>
      <c r="E81" s="31">
        <v>4</v>
      </c>
      <c r="F81" s="31">
        <v>4</v>
      </c>
      <c r="G81" s="31">
        <v>4</v>
      </c>
      <c r="H81" s="32" t="s">
        <v>128</v>
      </c>
    </row>
    <row r="82" ht="34" customHeight="1" spans="1:8">
      <c r="A82" s="5"/>
      <c r="B82" s="42"/>
      <c r="C82" s="31" t="s">
        <v>138</v>
      </c>
      <c r="D82" s="31" t="s">
        <v>115</v>
      </c>
      <c r="E82" s="43">
        <v>1</v>
      </c>
      <c r="F82" s="43">
        <v>1</v>
      </c>
      <c r="G82" s="43">
        <v>1</v>
      </c>
      <c r="H82" s="32" t="s">
        <v>113</v>
      </c>
    </row>
    <row r="83" ht="34" customHeight="1" spans="1:8">
      <c r="A83" s="5"/>
      <c r="B83" s="44"/>
      <c r="C83" s="31" t="s">
        <v>81</v>
      </c>
      <c r="D83" s="31" t="s">
        <v>139</v>
      </c>
      <c r="E83" s="43">
        <v>0.9</v>
      </c>
      <c r="F83" s="43">
        <v>0.9</v>
      </c>
      <c r="G83" s="43">
        <v>0.9</v>
      </c>
      <c r="H83" s="32" t="s">
        <v>119</v>
      </c>
    </row>
    <row r="84" ht="34" customHeight="1" spans="1:8">
      <c r="A84" s="5"/>
      <c r="B84" s="31" t="s">
        <v>83</v>
      </c>
      <c r="C84" s="31" t="s">
        <v>84</v>
      </c>
      <c r="D84" s="31" t="s">
        <v>140</v>
      </c>
      <c r="E84" s="33" t="s">
        <v>86</v>
      </c>
      <c r="F84" s="33" t="s">
        <v>86</v>
      </c>
      <c r="G84" s="33" t="s">
        <v>86</v>
      </c>
      <c r="H84" s="32" t="s">
        <v>119</v>
      </c>
    </row>
    <row r="85" ht="34" customHeight="1" spans="1:8">
      <c r="A85" s="5"/>
      <c r="B85" s="31" t="s">
        <v>120</v>
      </c>
      <c r="C85" s="32" t="s">
        <v>121</v>
      </c>
      <c r="D85" s="31" t="s">
        <v>132</v>
      </c>
      <c r="E85" s="43">
        <v>0.9</v>
      </c>
      <c r="F85" s="43">
        <v>0.9</v>
      </c>
      <c r="G85" s="43">
        <v>0.9</v>
      </c>
      <c r="H85" s="32" t="s">
        <v>122</v>
      </c>
    </row>
    <row r="86" ht="24" customHeight="1" spans="1:8">
      <c r="A86" s="16" t="s">
        <v>141</v>
      </c>
      <c r="B86" s="14" t="s">
        <v>52</v>
      </c>
      <c r="C86" s="14"/>
      <c r="D86" s="14"/>
      <c r="E86" s="14"/>
      <c r="F86" s="14"/>
      <c r="G86" s="14"/>
      <c r="H86" s="14"/>
    </row>
    <row r="87" ht="24" customHeight="1" spans="1:8">
      <c r="A87" s="5" t="s">
        <v>104</v>
      </c>
      <c r="B87" s="7" t="s">
        <v>69</v>
      </c>
      <c r="C87" s="5" t="s">
        <v>70</v>
      </c>
      <c r="D87" s="5" t="s">
        <v>71</v>
      </c>
      <c r="E87" s="5" t="s">
        <v>72</v>
      </c>
      <c r="F87" s="5"/>
      <c r="G87" s="5"/>
      <c r="H87" s="5" t="s">
        <v>73</v>
      </c>
    </row>
    <row r="88" ht="24" customHeight="1" spans="1:8">
      <c r="A88" s="5"/>
      <c r="B88" s="8"/>
      <c r="C88" s="5"/>
      <c r="D88" s="5"/>
      <c r="E88" s="5" t="s">
        <v>105</v>
      </c>
      <c r="F88" s="5"/>
      <c r="G88" s="5" t="s">
        <v>106</v>
      </c>
      <c r="H88" s="5"/>
    </row>
    <row r="89" ht="24" customHeight="1" spans="1:8">
      <c r="A89" s="5"/>
      <c r="B89" s="12"/>
      <c r="C89" s="5"/>
      <c r="D89" s="5"/>
      <c r="E89" s="29" t="s">
        <v>107</v>
      </c>
      <c r="F89" s="29" t="s">
        <v>108</v>
      </c>
      <c r="G89" s="5"/>
      <c r="H89" s="5"/>
    </row>
    <row r="90" ht="34" customHeight="1" spans="1:8">
      <c r="A90" s="5"/>
      <c r="B90" s="45" t="s">
        <v>109</v>
      </c>
      <c r="C90" s="45" t="s">
        <v>110</v>
      </c>
      <c r="D90" s="45" t="s">
        <v>135</v>
      </c>
      <c r="E90" s="31" t="s">
        <v>142</v>
      </c>
      <c r="F90" s="31" t="s">
        <v>142</v>
      </c>
      <c r="G90" s="31" t="s">
        <v>142</v>
      </c>
      <c r="H90" s="46" t="s">
        <v>113</v>
      </c>
    </row>
    <row r="91" ht="34" customHeight="1" spans="1:8">
      <c r="A91" s="5"/>
      <c r="B91" s="41" t="s">
        <v>74</v>
      </c>
      <c r="C91" s="45" t="s">
        <v>75</v>
      </c>
      <c r="D91" s="45" t="s">
        <v>143</v>
      </c>
      <c r="E91" s="31" t="s">
        <v>144</v>
      </c>
      <c r="F91" s="31" t="s">
        <v>144</v>
      </c>
      <c r="G91" s="31" t="s">
        <v>144</v>
      </c>
      <c r="H91" s="46" t="s">
        <v>113</v>
      </c>
    </row>
    <row r="92" ht="34" customHeight="1" spans="1:8">
      <c r="A92" s="5"/>
      <c r="B92" s="42"/>
      <c r="C92" s="45" t="s">
        <v>79</v>
      </c>
      <c r="D92" s="45" t="s">
        <v>115</v>
      </c>
      <c r="E92" s="43">
        <v>1</v>
      </c>
      <c r="F92" s="43">
        <v>1</v>
      </c>
      <c r="G92" s="43">
        <v>1</v>
      </c>
      <c r="H92" s="46" t="s">
        <v>113</v>
      </c>
    </row>
    <row r="93" ht="34" customHeight="1" spans="1:8">
      <c r="A93" s="5"/>
      <c r="B93" s="44"/>
      <c r="C93" s="45" t="s">
        <v>81</v>
      </c>
      <c r="D93" s="45" t="s">
        <v>145</v>
      </c>
      <c r="E93" s="43">
        <v>1</v>
      </c>
      <c r="F93" s="43">
        <v>1</v>
      </c>
      <c r="G93" s="43">
        <v>1</v>
      </c>
      <c r="H93" s="46" t="s">
        <v>113</v>
      </c>
    </row>
    <row r="94" ht="34" customHeight="1" spans="1:8">
      <c r="A94" s="5"/>
      <c r="B94" s="45" t="s">
        <v>83</v>
      </c>
      <c r="C94" s="45" t="s">
        <v>84</v>
      </c>
      <c r="D94" s="45" t="s">
        <v>146</v>
      </c>
      <c r="E94" s="33" t="s">
        <v>86</v>
      </c>
      <c r="F94" s="33" t="s">
        <v>86</v>
      </c>
      <c r="G94" s="33" t="s">
        <v>86</v>
      </c>
      <c r="H94" s="46" t="s">
        <v>119</v>
      </c>
    </row>
    <row r="95" ht="34" customHeight="1" spans="1:8">
      <c r="A95" s="5"/>
      <c r="B95" s="45" t="s">
        <v>120</v>
      </c>
      <c r="C95" s="46" t="s">
        <v>121</v>
      </c>
      <c r="D95" s="45" t="s">
        <v>90</v>
      </c>
      <c r="E95" s="34">
        <v>1</v>
      </c>
      <c r="F95" s="34">
        <v>1</v>
      </c>
      <c r="G95" s="34">
        <v>1</v>
      </c>
      <c r="H95" s="46" t="s">
        <v>122</v>
      </c>
    </row>
    <row r="96" ht="24" customHeight="1" spans="1:8">
      <c r="A96" s="16" t="s">
        <v>147</v>
      </c>
      <c r="B96" s="14" t="s">
        <v>45</v>
      </c>
      <c r="C96" s="14"/>
      <c r="D96" s="14"/>
      <c r="E96" s="14"/>
      <c r="F96" s="14"/>
      <c r="G96" s="14"/>
      <c r="H96" s="14"/>
    </row>
    <row r="97" ht="24" customHeight="1" spans="1:8">
      <c r="A97" s="5" t="s">
        <v>104</v>
      </c>
      <c r="B97" s="7" t="s">
        <v>69</v>
      </c>
      <c r="C97" s="5" t="s">
        <v>70</v>
      </c>
      <c r="D97" s="5" t="s">
        <v>71</v>
      </c>
      <c r="E97" s="5" t="s">
        <v>72</v>
      </c>
      <c r="F97" s="5"/>
      <c r="G97" s="5"/>
      <c r="H97" s="5" t="s">
        <v>73</v>
      </c>
    </row>
    <row r="98" ht="24" customHeight="1" spans="1:8">
      <c r="A98" s="5"/>
      <c r="B98" s="8"/>
      <c r="C98" s="5"/>
      <c r="D98" s="5"/>
      <c r="E98" s="5" t="s">
        <v>105</v>
      </c>
      <c r="F98" s="5"/>
      <c r="G98" s="5" t="s">
        <v>106</v>
      </c>
      <c r="H98" s="5"/>
    </row>
    <row r="99" ht="24" customHeight="1" spans="1:8">
      <c r="A99" s="5"/>
      <c r="B99" s="12"/>
      <c r="C99" s="5"/>
      <c r="D99" s="5"/>
      <c r="E99" s="29" t="s">
        <v>107</v>
      </c>
      <c r="F99" s="29" t="s">
        <v>108</v>
      </c>
      <c r="G99" s="5"/>
      <c r="H99" s="5"/>
    </row>
    <row r="100" ht="34" customHeight="1" spans="1:8">
      <c r="A100" s="5"/>
      <c r="B100" s="45" t="s">
        <v>109</v>
      </c>
      <c r="C100" s="45" t="s">
        <v>148</v>
      </c>
      <c r="D100" s="45" t="s">
        <v>149</v>
      </c>
      <c r="E100" s="31" t="s">
        <v>150</v>
      </c>
      <c r="F100" s="31" t="s">
        <v>150</v>
      </c>
      <c r="G100" s="31" t="s">
        <v>150</v>
      </c>
      <c r="H100" s="46" t="s">
        <v>113</v>
      </c>
    </row>
    <row r="101" ht="34" customHeight="1" spans="1:8">
      <c r="A101" s="5"/>
      <c r="B101" s="41" t="s">
        <v>74</v>
      </c>
      <c r="C101" s="45" t="s">
        <v>75</v>
      </c>
      <c r="D101" s="45" t="s">
        <v>151</v>
      </c>
      <c r="E101" s="33" t="s">
        <v>152</v>
      </c>
      <c r="F101" s="33" t="s">
        <v>152</v>
      </c>
      <c r="G101" s="33" t="s">
        <v>152</v>
      </c>
      <c r="H101" s="46" t="s">
        <v>113</v>
      </c>
    </row>
    <row r="102" ht="34" customHeight="1" spans="1:8">
      <c r="A102" s="5"/>
      <c r="B102" s="42"/>
      <c r="C102" s="45" t="s">
        <v>81</v>
      </c>
      <c r="D102" s="45" t="s">
        <v>153</v>
      </c>
      <c r="E102" s="34">
        <v>0.95</v>
      </c>
      <c r="F102" s="34">
        <v>0.95</v>
      </c>
      <c r="G102" s="34">
        <v>0.95</v>
      </c>
      <c r="H102" s="46" t="s">
        <v>113</v>
      </c>
    </row>
    <row r="103" ht="34" customHeight="1" spans="1:8">
      <c r="A103" s="5"/>
      <c r="B103" s="44"/>
      <c r="C103" s="45" t="s">
        <v>79</v>
      </c>
      <c r="D103" s="45" t="s">
        <v>154</v>
      </c>
      <c r="E103" s="34">
        <v>1</v>
      </c>
      <c r="F103" s="34">
        <v>1</v>
      </c>
      <c r="G103" s="34">
        <v>1</v>
      </c>
      <c r="H103" s="46" t="s">
        <v>113</v>
      </c>
    </row>
    <row r="104" ht="34" customHeight="1" spans="1:8">
      <c r="A104" s="5"/>
      <c r="B104" s="45" t="s">
        <v>83</v>
      </c>
      <c r="C104" s="45" t="s">
        <v>84</v>
      </c>
      <c r="D104" s="45" t="s">
        <v>155</v>
      </c>
      <c r="E104" s="33" t="s">
        <v>156</v>
      </c>
      <c r="F104" s="33" t="s">
        <v>156</v>
      </c>
      <c r="G104" s="33" t="s">
        <v>156</v>
      </c>
      <c r="H104" s="46" t="s">
        <v>113</v>
      </c>
    </row>
    <row r="105" ht="34" customHeight="1" spans="1:8">
      <c r="A105" s="5"/>
      <c r="B105" s="45" t="s">
        <v>120</v>
      </c>
      <c r="C105" s="46" t="s">
        <v>121</v>
      </c>
      <c r="D105" s="45" t="s">
        <v>157</v>
      </c>
      <c r="E105" s="34">
        <v>1</v>
      </c>
      <c r="F105" s="34">
        <v>1</v>
      </c>
      <c r="G105" s="34">
        <v>1</v>
      </c>
      <c r="H105" s="46" t="s">
        <v>122</v>
      </c>
    </row>
  </sheetData>
  <mergeCells count="145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D35"/>
    <mergeCell ref="E35:H35"/>
    <mergeCell ref="B36:D36"/>
    <mergeCell ref="E36:H36"/>
    <mergeCell ref="B37:D37"/>
    <mergeCell ref="E37:H37"/>
    <mergeCell ref="B38:D38"/>
    <mergeCell ref="E38:H38"/>
    <mergeCell ref="B39:D39"/>
    <mergeCell ref="E39:H39"/>
    <mergeCell ref="B40:D40"/>
    <mergeCell ref="E40:H40"/>
    <mergeCell ref="B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B56:H56"/>
    <mergeCell ref="E57:G57"/>
    <mergeCell ref="E58:F58"/>
    <mergeCell ref="B66:H66"/>
    <mergeCell ref="E67:G67"/>
    <mergeCell ref="E68:F68"/>
    <mergeCell ref="B76:H76"/>
    <mergeCell ref="E77:G77"/>
    <mergeCell ref="E78:F78"/>
    <mergeCell ref="B86:H86"/>
    <mergeCell ref="E87:G87"/>
    <mergeCell ref="E88:F88"/>
    <mergeCell ref="B96:H96"/>
    <mergeCell ref="E97:G97"/>
    <mergeCell ref="E98:F98"/>
    <mergeCell ref="A5:A15"/>
    <mergeCell ref="A16:A23"/>
    <mergeCell ref="A24:A28"/>
    <mergeCell ref="A29:A34"/>
    <mergeCell ref="A35:A40"/>
    <mergeCell ref="A42:A47"/>
    <mergeCell ref="A49:A55"/>
    <mergeCell ref="A57:A65"/>
    <mergeCell ref="A67:A75"/>
    <mergeCell ref="A77:A85"/>
    <mergeCell ref="A87:A95"/>
    <mergeCell ref="A97:A105"/>
    <mergeCell ref="B7:B10"/>
    <mergeCell ref="B11:B15"/>
    <mergeCell ref="B43:B45"/>
    <mergeCell ref="B50:B53"/>
    <mergeCell ref="B57:B59"/>
    <mergeCell ref="B61:B63"/>
    <mergeCell ref="B67:B69"/>
    <mergeCell ref="B71:B73"/>
    <mergeCell ref="B77:B79"/>
    <mergeCell ref="B81:B83"/>
    <mergeCell ref="B87:B89"/>
    <mergeCell ref="B91:B93"/>
    <mergeCell ref="B97:B99"/>
    <mergeCell ref="B101:B103"/>
    <mergeCell ref="C50:C51"/>
    <mergeCell ref="C57:C59"/>
    <mergeCell ref="C67:C69"/>
    <mergeCell ref="C77:C79"/>
    <mergeCell ref="C87:C89"/>
    <mergeCell ref="C97:C99"/>
    <mergeCell ref="D57:D59"/>
    <mergeCell ref="D67:D69"/>
    <mergeCell ref="D77:D79"/>
    <mergeCell ref="D87:D89"/>
    <mergeCell ref="D97:D99"/>
    <mergeCell ref="E5:E6"/>
    <mergeCell ref="F5:F6"/>
    <mergeCell ref="G58:G59"/>
    <mergeCell ref="G68:G69"/>
    <mergeCell ref="G78:G79"/>
    <mergeCell ref="G88:G89"/>
    <mergeCell ref="G98:G99"/>
    <mergeCell ref="H57:H59"/>
    <mergeCell ref="H67:H69"/>
    <mergeCell ref="H77:H79"/>
    <mergeCell ref="H87:H89"/>
    <mergeCell ref="H97:H99"/>
    <mergeCell ref="B5:D6"/>
  </mergeCells>
  <pageMargins left="0.944444444444444" right="0.354166666666667" top="0.75" bottom="0.47222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shilu</cp:lastModifiedBy>
  <dcterms:created xsi:type="dcterms:W3CDTF">2023-01-12T00:33:00Z</dcterms:created>
  <dcterms:modified xsi:type="dcterms:W3CDTF">2024-02-02T06:53:08Z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28B4B115003442D4987258E793B0E64E</vt:lpwstr>
  </property>
  <property fmtid="{D5CDD505-2E9C-101B-9397-08002B2CF9AE}" pid="3" name="KSOProductBuildVer">
    <vt:lpwstr>2052-12.1.0.16250</vt:lpwstr>
  </property>
</Properties>
</file>