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信息中心\Desktop\"/>
    </mc:Choice>
  </mc:AlternateContent>
  <bookViews>
    <workbookView xWindow="0" yWindow="0" windowWidth="28800" windowHeight="12240" activeTab="1"/>
  </bookViews>
  <sheets>
    <sheet name="社保基金收入表" sheetId="2" r:id="rId1"/>
    <sheet name="社保基金支出表" sheetId="1" r:id="rId2"/>
  </sheets>
  <calcPr calcId="162913"/>
</workbook>
</file>

<file path=xl/calcChain.xml><?xml version="1.0" encoding="utf-8"?>
<calcChain xmlns="http://schemas.openxmlformats.org/spreadsheetml/2006/main">
  <c r="D8" i="1" l="1"/>
  <c r="D7" i="1" s="1"/>
  <c r="D6" i="1" s="1"/>
  <c r="C8" i="1"/>
  <c r="B8" i="1"/>
  <c r="B7" i="1" s="1"/>
  <c r="B6" i="1" s="1"/>
  <c r="C7" i="1"/>
  <c r="C6" i="1"/>
  <c r="D8" i="2"/>
  <c r="C8" i="2"/>
  <c r="B8" i="2"/>
  <c r="D7" i="2"/>
  <c r="C7" i="2"/>
  <c r="C6" i="2" s="1"/>
  <c r="B7" i="2"/>
  <c r="B6" i="2" s="1"/>
  <c r="D6" i="2"/>
</calcChain>
</file>

<file path=xl/sharedStrings.xml><?xml version="1.0" encoding="utf-8"?>
<sst xmlns="http://schemas.openxmlformats.org/spreadsheetml/2006/main" count="50" uniqueCount="35">
  <si>
    <t>2019年社会保险基金收入决算表</t>
  </si>
  <si>
    <t>单位：万元</t>
  </si>
  <si>
    <t>项目</t>
  </si>
  <si>
    <t>预算数</t>
  </si>
  <si>
    <t>预算调整数</t>
  </si>
  <si>
    <t>决算数</t>
  </si>
  <si>
    <t>占预算调整数%</t>
  </si>
  <si>
    <t>收入合计</t>
  </si>
  <si>
    <t>一、本年收入</t>
  </si>
  <si>
    <t>（一）本级保险费收入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</si>
  <si>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</si>
  <si>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</si>
  <si>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</si>
  <si>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</si>
  <si>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</si>
  <si>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</si>
  <si>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</si>
  <si>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</si>
  <si>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</si>
  <si>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</si>
  <si>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（三）财政补贴收入</t>
  </si>
  <si>
    <t>（四）转移收入</t>
  </si>
  <si>
    <t>（五）上级补助收入</t>
  </si>
  <si>
    <t>（六）其他收入</t>
  </si>
  <si>
    <t>二、下级上解收入</t>
  </si>
  <si>
    <t>三、上年结余</t>
  </si>
  <si>
    <t>支出合计</t>
  </si>
  <si>
    <t>一、本级支出</t>
  </si>
  <si>
    <t>(一)本级保险费支出</t>
  </si>
  <si>
    <t>（二）其他支出</t>
  </si>
  <si>
    <t>（三）转移支出</t>
  </si>
  <si>
    <t>二、上解上级支出</t>
  </si>
  <si>
    <t>三、年终滚存结余</t>
  </si>
  <si>
    <t>其中：当年收支结余</t>
  </si>
  <si>
    <t>2019年社会保险基金支出决算表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</si>
</sst>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15">
    <font>
      <sz val="10"/>
      <color theme="1"/>
      <name val="仿宋"/>
      <charset val="134"/>
    </font>
    <font>
      <sz val="18"/>
      <name val="黑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sz val="12"/>
      <color indexed="8"/>
      <name val="楷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0"/>
      <name val="仿宋"/>
      <family val="3"/>
      <charset val="134"/>
    </font>
    <font>
      <b/>
      <sz val="10"/>
      <name val="楷体_GB2312"/>
      <charset val="134"/>
    </font>
    <font>
      <sz val="10"/>
      <name val="仿宋"/>
      <family val="3"/>
      <charset val="134"/>
    </font>
    <font>
      <sz val="10"/>
      <name val="楷体_GB2312"/>
      <charset val="134"/>
    </font>
    <font>
      <sz val="10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仿宋"/>
      <family val="3"/>
      <charset val="134"/>
    </font>
    <font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opLeftCell="A10" workbookViewId="0">
      <selection activeCell="D19" sqref="D21 D19"/>
    </sheetView>
  </sheetViews>
  <sheetFormatPr defaultColWidth="8.85546875" defaultRowHeight="12"/>
  <cols>
    <col min="1" max="1" width="24.7109375" style="1" customWidth="1"/>
    <col min="2" max="2" width="9.28515625" style="1" customWidth="1"/>
    <col min="3" max="3" width="14.5703125" style="3" customWidth="1"/>
    <col min="4" max="4" width="13.5703125" style="1" customWidth="1"/>
    <col min="5" max="5" width="9.28515625" style="1" customWidth="1"/>
    <col min="6" max="16384" width="8.85546875" style="1"/>
  </cols>
  <sheetData>
    <row r="1" spans="1:9" ht="22.5">
      <c r="A1" s="39" t="s">
        <v>0</v>
      </c>
      <c r="B1" s="39"/>
      <c r="C1" s="39"/>
      <c r="D1" s="39"/>
      <c r="E1" s="39"/>
      <c r="F1" s="4"/>
      <c r="G1" s="4"/>
      <c r="H1" s="4"/>
      <c r="I1" s="4"/>
    </row>
    <row r="2" spans="1:9" ht="20.25">
      <c r="A2" s="40"/>
      <c r="B2" s="40"/>
      <c r="C2" s="41"/>
      <c r="D2" s="40"/>
    </row>
    <row r="3" spans="1:9" ht="14.25">
      <c r="D3" s="7" t="s">
        <v>1</v>
      </c>
      <c r="E3" s="8"/>
    </row>
    <row r="4" spans="1:9" ht="12.95" customHeight="1">
      <c r="A4" s="42" t="s">
        <v>2</v>
      </c>
      <c r="B4" s="44" t="s">
        <v>3</v>
      </c>
      <c r="C4" s="44" t="s">
        <v>4</v>
      </c>
      <c r="D4" s="46" t="s">
        <v>5</v>
      </c>
      <c r="E4" s="48" t="s">
        <v>6</v>
      </c>
    </row>
    <row r="5" spans="1:9" ht="38.1" customHeight="1">
      <c r="A5" s="43"/>
      <c r="B5" s="45"/>
      <c r="C5" s="45"/>
      <c r="D5" s="47"/>
      <c r="E5" s="48"/>
    </row>
    <row r="6" spans="1:9" ht="30" customHeight="1">
      <c r="A6" s="28" t="s">
        <v>7</v>
      </c>
      <c r="B6" s="29">
        <f>B7+B23+B24</f>
        <v>194548</v>
      </c>
      <c r="C6" s="29">
        <f>C7+C23+C24</f>
        <v>194548</v>
      </c>
      <c r="D6" s="30">
        <f>D7+D23+D24</f>
        <v>165194</v>
      </c>
      <c r="E6" s="11"/>
    </row>
    <row r="7" spans="1:9" ht="30" customHeight="1">
      <c r="A7" s="31" t="s">
        <v>8</v>
      </c>
      <c r="B7" s="30">
        <f t="shared" ref="B7:D7" si="0">SUM(B8,B18:B22)</f>
        <v>114347</v>
      </c>
      <c r="C7" s="30">
        <f t="shared" si="0"/>
        <v>114347</v>
      </c>
      <c r="D7" s="30">
        <f t="shared" si="0"/>
        <v>120971</v>
      </c>
      <c r="E7" s="11"/>
    </row>
    <row r="8" spans="1:9" ht="30" customHeight="1">
      <c r="A8" s="32" t="s">
        <v>9</v>
      </c>
      <c r="B8" s="33">
        <f t="shared" ref="B8:D8" si="1">SUM(B9:B17)</f>
        <v>58168</v>
      </c>
      <c r="C8" s="33">
        <f t="shared" si="1"/>
        <v>58168</v>
      </c>
      <c r="D8" s="33">
        <f t="shared" si="1"/>
        <v>67742</v>
      </c>
      <c r="E8" s="15"/>
    </row>
    <row r="9" spans="1:9" ht="30" customHeight="1">
      <c r="A9" s="18" t="s">
        <v>10</v>
      </c>
      <c r="B9" s="15">
        <v>33186</v>
      </c>
      <c r="C9" s="15">
        <v>33186</v>
      </c>
      <c r="D9" s="17">
        <v>40241</v>
      </c>
      <c r="E9" s="15"/>
    </row>
    <row r="10" spans="1:9" ht="30" customHeight="1">
      <c r="A10" s="18" t="s">
        <v>11</v>
      </c>
      <c r="B10" s="15">
        <v>468</v>
      </c>
      <c r="C10" s="15">
        <v>468</v>
      </c>
      <c r="D10" s="17">
        <v>550</v>
      </c>
      <c r="E10" s="15"/>
    </row>
    <row r="11" spans="1:9" ht="30" customHeight="1">
      <c r="A11" s="18" t="s">
        <v>12</v>
      </c>
      <c r="B11" s="15">
        <v>10033</v>
      </c>
      <c r="C11" s="15">
        <v>10033</v>
      </c>
      <c r="D11" s="17">
        <v>10762</v>
      </c>
      <c r="E11" s="15"/>
    </row>
    <row r="12" spans="1:9" ht="30" customHeight="1">
      <c r="A12" s="18" t="s">
        <v>13</v>
      </c>
      <c r="B12" s="15">
        <v>783</v>
      </c>
      <c r="C12" s="15">
        <v>783</v>
      </c>
      <c r="D12" s="17">
        <v>413</v>
      </c>
      <c r="E12" s="15"/>
    </row>
    <row r="13" spans="1:9" ht="30" customHeight="1">
      <c r="A13" s="18" t="s">
        <v>14</v>
      </c>
      <c r="B13" s="15">
        <v>472</v>
      </c>
      <c r="C13" s="15">
        <v>472</v>
      </c>
      <c r="D13" s="17">
        <v>630</v>
      </c>
      <c r="E13" s="15"/>
    </row>
    <row r="14" spans="1:9" ht="30" customHeight="1">
      <c r="A14" s="18" t="s">
        <v>15</v>
      </c>
      <c r="B14" s="15"/>
      <c r="C14" s="15"/>
      <c r="D14" s="17"/>
      <c r="E14" s="15"/>
    </row>
    <row r="15" spans="1:9" ht="30" customHeight="1">
      <c r="A15" s="18" t="s">
        <v>16</v>
      </c>
      <c r="B15" s="15">
        <v>8943</v>
      </c>
      <c r="C15" s="15">
        <v>8943</v>
      </c>
      <c r="D15" s="17">
        <v>10807</v>
      </c>
      <c r="E15" s="15"/>
    </row>
    <row r="16" spans="1:9" ht="20.100000000000001" customHeight="1">
      <c r="A16" s="18" t="s">
        <v>17</v>
      </c>
      <c r="B16" s="15">
        <v>4283</v>
      </c>
      <c r="C16" s="15">
        <v>4283</v>
      </c>
      <c r="D16" s="17">
        <v>4339</v>
      </c>
      <c r="E16" s="15"/>
    </row>
    <row r="17" spans="1:5" ht="20.100000000000001" customHeight="1">
      <c r="A17" s="18" t="s">
        <v>18</v>
      </c>
      <c r="B17" s="34"/>
      <c r="C17" s="34"/>
      <c r="D17" s="25"/>
      <c r="E17" s="19"/>
    </row>
    <row r="18" spans="1:5" ht="20.100000000000001" customHeight="1">
      <c r="A18" s="35" t="s">
        <v>19</v>
      </c>
      <c r="B18" s="34">
        <v>1248</v>
      </c>
      <c r="C18" s="34">
        <v>1248</v>
      </c>
      <c r="D18" s="25">
        <v>935</v>
      </c>
      <c r="E18" s="23"/>
    </row>
    <row r="19" spans="1:5" ht="20.100000000000001" customHeight="1">
      <c r="A19" s="18" t="s">
        <v>20</v>
      </c>
      <c r="B19" s="34">
        <v>52258</v>
      </c>
      <c r="C19" s="34">
        <v>52258</v>
      </c>
      <c r="D19" s="25">
        <v>22796</v>
      </c>
      <c r="E19" s="26"/>
    </row>
    <row r="20" spans="1:5" ht="20.100000000000001" customHeight="1">
      <c r="A20" s="18" t="s">
        <v>21</v>
      </c>
      <c r="B20" s="34">
        <v>2102</v>
      </c>
      <c r="C20" s="34">
        <v>2102</v>
      </c>
      <c r="D20" s="25">
        <v>2453</v>
      </c>
      <c r="E20" s="26"/>
    </row>
    <row r="21" spans="1:5" ht="20.100000000000001" customHeight="1">
      <c r="A21" s="18" t="s">
        <v>22</v>
      </c>
      <c r="B21" s="34">
        <v>571</v>
      </c>
      <c r="C21" s="34">
        <v>571</v>
      </c>
      <c r="D21" s="25">
        <v>27026</v>
      </c>
      <c r="E21" s="26"/>
    </row>
    <row r="22" spans="1:5" ht="20.100000000000001" customHeight="1">
      <c r="A22" s="18" t="s">
        <v>23</v>
      </c>
      <c r="B22" s="34"/>
      <c r="C22" s="34"/>
      <c r="D22" s="25">
        <v>19</v>
      </c>
      <c r="E22" s="26"/>
    </row>
    <row r="23" spans="1:5" ht="20.100000000000001" customHeight="1">
      <c r="A23" s="27" t="s">
        <v>24</v>
      </c>
      <c r="B23" s="34"/>
      <c r="C23" s="34"/>
      <c r="D23" s="25"/>
      <c r="E23" s="23"/>
    </row>
    <row r="24" spans="1:5" ht="20.100000000000001" customHeight="1">
      <c r="A24" s="27" t="s">
        <v>25</v>
      </c>
      <c r="B24" s="36">
        <v>80201</v>
      </c>
      <c r="C24" s="36">
        <v>80201</v>
      </c>
      <c r="D24" s="37">
        <v>44223</v>
      </c>
      <c r="E24" s="23"/>
    </row>
    <row r="25" spans="1:5" ht="20.100000000000001" customHeight="1">
      <c r="A25" s="18"/>
      <c r="B25" s="18"/>
      <c r="C25" s="38"/>
      <c r="D25" s="34"/>
      <c r="E25" s="15"/>
    </row>
    <row r="26" spans="1:5" ht="20.100000000000001" customHeight="1"/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</sheetData>
  <mergeCells count="7">
    <mergeCell ref="A1:E1"/>
    <mergeCell ref="A2:D2"/>
    <mergeCell ref="A4:A5"/>
    <mergeCell ref="B4:B5"/>
    <mergeCell ref="C4:C5"/>
    <mergeCell ref="D4:D5"/>
    <mergeCell ref="E4:E5"/>
  </mergeCells>
  <phoneticPr fontId="13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abSelected="1" workbookViewId="0">
      <selection sqref="A1:E1"/>
    </sheetView>
  </sheetViews>
  <sheetFormatPr defaultColWidth="8.85546875" defaultRowHeight="12"/>
  <cols>
    <col min="1" max="1" width="24.7109375" style="1" customWidth="1"/>
    <col min="2" max="2" width="9.28515625" style="2" customWidth="1"/>
    <col min="3" max="3" width="14.5703125" style="3" customWidth="1"/>
    <col min="4" max="4" width="13.5703125" style="1" customWidth="1"/>
    <col min="5" max="5" width="9.28515625" style="1" customWidth="1"/>
    <col min="6" max="16384" width="8.85546875" style="1"/>
  </cols>
  <sheetData>
    <row r="1" spans="1:9" ht="22.5">
      <c r="A1" s="50" t="s">
        <v>34</v>
      </c>
      <c r="B1" s="39"/>
      <c r="C1" s="39"/>
      <c r="D1" s="39"/>
      <c r="E1" s="39"/>
      <c r="F1" s="4"/>
      <c r="G1" s="4"/>
      <c r="H1" s="4"/>
      <c r="I1" s="4"/>
    </row>
    <row r="2" spans="1:9" ht="20.25">
      <c r="A2" s="5"/>
      <c r="B2" s="5"/>
      <c r="C2" s="6"/>
    </row>
    <row r="3" spans="1:9" ht="14.25">
      <c r="D3" s="7" t="s">
        <v>1</v>
      </c>
      <c r="E3" s="8"/>
    </row>
    <row r="4" spans="1:9" ht="12.95" customHeight="1">
      <c r="A4" s="49" t="s">
        <v>2</v>
      </c>
      <c r="B4" s="44" t="s">
        <v>3</v>
      </c>
      <c r="C4" s="44" t="s">
        <v>4</v>
      </c>
      <c r="D4" s="46" t="s">
        <v>5</v>
      </c>
      <c r="E4" s="48" t="s">
        <v>6</v>
      </c>
    </row>
    <row r="5" spans="1:9" ht="38.1" customHeight="1">
      <c r="A5" s="49"/>
      <c r="B5" s="45"/>
      <c r="C5" s="45"/>
      <c r="D5" s="47"/>
      <c r="E5" s="48"/>
    </row>
    <row r="6" spans="1:9" ht="30" customHeight="1">
      <c r="A6" s="9" t="s">
        <v>26</v>
      </c>
      <c r="B6" s="10">
        <f>SUM(B7,B23)</f>
        <v>106509</v>
      </c>
      <c r="C6" s="10">
        <f>SUM(C7,C23)</f>
        <v>106509</v>
      </c>
      <c r="D6" s="10">
        <f>SUM(D7,D23)</f>
        <v>116296</v>
      </c>
      <c r="E6" s="11"/>
    </row>
    <row r="7" spans="1:9" ht="30" customHeight="1">
      <c r="A7" s="12" t="s">
        <v>27</v>
      </c>
      <c r="B7" s="10">
        <f>SUM(B8,B18:B19)</f>
        <v>106073</v>
      </c>
      <c r="C7" s="10">
        <f>SUM(C8,C18:C19)</f>
        <v>106073</v>
      </c>
      <c r="D7" s="11">
        <f>SUM(D8,D18:D19)</f>
        <v>112750</v>
      </c>
      <c r="E7" s="11"/>
    </row>
    <row r="8" spans="1:9" ht="30" customHeight="1">
      <c r="A8" s="13" t="s">
        <v>28</v>
      </c>
      <c r="B8" s="14">
        <f>SUM(B9:B17)</f>
        <v>100725</v>
      </c>
      <c r="C8" s="14">
        <f>SUM(C9:C17)</f>
        <v>100725</v>
      </c>
      <c r="D8" s="15">
        <f>SUM(D9:D17)</f>
        <v>109768</v>
      </c>
      <c r="E8" s="15"/>
    </row>
    <row r="9" spans="1:9" ht="30" customHeight="1">
      <c r="A9" s="16" t="s">
        <v>10</v>
      </c>
      <c r="B9" s="15">
        <v>56599</v>
      </c>
      <c r="C9" s="15">
        <v>56599</v>
      </c>
      <c r="D9" s="17">
        <v>57257</v>
      </c>
      <c r="E9" s="15"/>
    </row>
    <row r="10" spans="1:9" ht="30" customHeight="1">
      <c r="A10" s="18" t="s">
        <v>11</v>
      </c>
      <c r="B10" s="15">
        <v>96</v>
      </c>
      <c r="C10" s="15">
        <v>96</v>
      </c>
      <c r="D10" s="17">
        <v>176</v>
      </c>
      <c r="E10" s="15"/>
    </row>
    <row r="11" spans="1:9" ht="30" customHeight="1">
      <c r="A11" s="18" t="s">
        <v>12</v>
      </c>
      <c r="B11" s="15">
        <v>8831</v>
      </c>
      <c r="C11" s="15">
        <v>8831</v>
      </c>
      <c r="D11" s="17">
        <v>8621</v>
      </c>
      <c r="E11" s="15"/>
    </row>
    <row r="12" spans="1:9" ht="30" customHeight="1">
      <c r="A12" s="18" t="s">
        <v>13</v>
      </c>
      <c r="B12" s="17">
        <v>349</v>
      </c>
      <c r="C12" s="17">
        <v>349</v>
      </c>
      <c r="D12" s="17">
        <v>506</v>
      </c>
      <c r="E12" s="15"/>
    </row>
    <row r="13" spans="1:9" ht="30" customHeight="1">
      <c r="A13" s="18" t="s">
        <v>14</v>
      </c>
      <c r="B13" s="17">
        <v>772</v>
      </c>
      <c r="C13" s="17">
        <v>772</v>
      </c>
      <c r="D13" s="17">
        <v>751</v>
      </c>
      <c r="E13" s="15"/>
    </row>
    <row r="14" spans="1:9" ht="30" customHeight="1">
      <c r="A14" s="18" t="s">
        <v>15</v>
      </c>
      <c r="B14" s="15"/>
      <c r="C14" s="15"/>
      <c r="D14" s="17"/>
      <c r="E14" s="15"/>
    </row>
    <row r="15" spans="1:9" ht="30" customHeight="1">
      <c r="A15" s="18" t="s">
        <v>16</v>
      </c>
      <c r="B15" s="17">
        <v>25688</v>
      </c>
      <c r="C15" s="17">
        <v>25688</v>
      </c>
      <c r="D15" s="17">
        <v>34026</v>
      </c>
      <c r="E15" s="15"/>
    </row>
    <row r="16" spans="1:9" ht="20.100000000000001" customHeight="1">
      <c r="A16" s="18" t="s">
        <v>17</v>
      </c>
      <c r="B16" s="17">
        <v>8390</v>
      </c>
      <c r="C16" s="17">
        <v>8390</v>
      </c>
      <c r="D16" s="17">
        <v>8431</v>
      </c>
      <c r="E16" s="15"/>
    </row>
    <row r="17" spans="1:5" ht="20.100000000000001" customHeight="1">
      <c r="A17" s="18" t="s">
        <v>18</v>
      </c>
      <c r="B17" s="19"/>
      <c r="C17" s="19"/>
      <c r="D17" s="20"/>
      <c r="E17" s="19"/>
    </row>
    <row r="18" spans="1:5" ht="20.100000000000001" customHeight="1">
      <c r="A18" s="21" t="s">
        <v>29</v>
      </c>
      <c r="B18" s="22">
        <v>5083</v>
      </c>
      <c r="C18" s="22">
        <v>5083</v>
      </c>
      <c r="D18" s="22">
        <v>2596</v>
      </c>
      <c r="E18" s="23"/>
    </row>
    <row r="19" spans="1:5" ht="20.100000000000001" customHeight="1">
      <c r="A19" s="21" t="s">
        <v>30</v>
      </c>
      <c r="B19" s="24">
        <v>265</v>
      </c>
      <c r="C19" s="24">
        <v>265</v>
      </c>
      <c r="D19" s="25">
        <v>386</v>
      </c>
      <c r="E19" s="26"/>
    </row>
    <row r="20" spans="1:5" ht="20.100000000000001" customHeight="1">
      <c r="A20" s="18"/>
      <c r="B20" s="26"/>
      <c r="C20" s="26"/>
      <c r="D20" s="24"/>
      <c r="E20" s="26"/>
    </row>
    <row r="21" spans="1:5" ht="20.100000000000001" customHeight="1">
      <c r="A21" s="18"/>
      <c r="B21" s="26"/>
      <c r="C21" s="26"/>
      <c r="D21" s="24"/>
      <c r="E21" s="26"/>
    </row>
    <row r="22" spans="1:5" ht="20.100000000000001" customHeight="1">
      <c r="A22" s="18"/>
      <c r="B22" s="26"/>
      <c r="C22" s="26"/>
      <c r="D22" s="24"/>
      <c r="E22" s="26"/>
    </row>
    <row r="23" spans="1:5" ht="20.100000000000001" customHeight="1">
      <c r="A23" s="27" t="s">
        <v>31</v>
      </c>
      <c r="B23" s="22">
        <v>436</v>
      </c>
      <c r="C23" s="22">
        <v>436</v>
      </c>
      <c r="D23" s="22">
        <v>3546</v>
      </c>
      <c r="E23" s="23"/>
    </row>
    <row r="24" spans="1:5" ht="20.100000000000001" customHeight="1">
      <c r="A24" s="27" t="s">
        <v>32</v>
      </c>
      <c r="B24" s="22">
        <v>88039</v>
      </c>
      <c r="C24" s="22">
        <v>88039</v>
      </c>
      <c r="D24" s="22">
        <v>48898</v>
      </c>
      <c r="E24" s="23"/>
    </row>
    <row r="25" spans="1:5" ht="20.100000000000001" customHeight="1">
      <c r="A25" s="18" t="s">
        <v>33</v>
      </c>
      <c r="B25" s="17">
        <v>7838</v>
      </c>
      <c r="C25" s="17">
        <v>7838</v>
      </c>
      <c r="D25" s="22">
        <v>4675</v>
      </c>
      <c r="E25" s="15"/>
    </row>
    <row r="26" spans="1:5" ht="20.100000000000001" customHeight="1"/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</sheetData>
  <mergeCells count="6">
    <mergeCell ref="A1:E1"/>
    <mergeCell ref="A4:A5"/>
    <mergeCell ref="B4:B5"/>
    <mergeCell ref="C4:C5"/>
    <mergeCell ref="D4:D5"/>
    <mergeCell ref="E4:E5"/>
  </mergeCells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社保基金收入表</vt:lpstr>
      <vt:lpstr>社保基金支出表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2018-06-16T02:39:00Z</dcterms:created>
  <dcterms:modified xsi:type="dcterms:W3CDTF">2021-05-26T03:00:12Z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