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政府性基金收入表" sheetId="2" r:id="rId1"/>
    <sheet name="政府性基金支出表" sheetId="1" r:id="rId2"/>
    <sheet name="政府性基金转移支付表" sheetId="3" r:id="rId3"/>
    <sheet name="政府专项债务" sheetId="4" r:id="rId4"/>
  </sheets>
  <calcPr calcId="144525"/>
</workbook>
</file>

<file path=xl/sharedStrings.xml><?xml version="1.0" encoding="utf-8"?>
<sst xmlns="http://schemas.openxmlformats.org/spreadsheetml/2006/main" count="257" uniqueCount="240">
  <si>
    <t>2018年政府性基金预算收入表</t>
  </si>
  <si>
    <t>单位：万元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</si>
  <si>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</si>
  <si>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</si>
  <si>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</si>
  <si>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</si>
  <si>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</si>
  <si>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</si>
  <si>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</si>
  <si>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</si>
  <si>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</si>
  <si>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</si>
  <si>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</si>
  <si>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</si>
  <si>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</si>
  <si>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</si>
  <si>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</si>
  <si>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八、大中型水库库区基金收入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</si>
  <si>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</si>
  <si>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</si>
  <si>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</si>
  <si>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</si>
  <si>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十一、小型水库移民扶助基金收入</t>
  </si>
  <si>
    <t>十二、国家重大水利工程建设基金收入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</si>
  <si>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</si>
  <si>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</si>
  <si>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</si>
  <si>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</si>
  <si>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</si>
  <si>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</si>
  <si>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</si>
  <si>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</si>
  <si>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</si>
  <si>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</si>
  <si>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</si>
  <si>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</si>
  <si>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</si>
  <si>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</si>
  <si>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</si>
  <si>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</si>
  <si>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</si>
  <si>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</si>
  <si>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</si>
  <si>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2018年政府性基金预算支出明细表</t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</si>
  <si>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</si>
  <si>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</si>
  <si>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</si>
  <si>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</si>
  <si>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</si>
  <si>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</si>
  <si>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</si>
  <si>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</si>
  <si>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</si>
  <si>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</si>
  <si>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</si>
  <si>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</si>
  <si>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</si>
  <si>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</si>
  <si>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</si>
  <si>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</si>
  <si>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</si>
  <si>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</si>
  <si>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</si>
  <si>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</si>
  <si>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</si>
  <si>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>四、城乡社区支出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</si>
  <si>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</si>
  <si>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</si>
  <si>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</si>
  <si>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</si>
  <si>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</si>
  <si>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</si>
  <si>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</si>
  <si>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</si>
  <si>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</si>
  <si>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</si>
  <si>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</si>
  <si>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</si>
  <si>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</si>
  <si>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</si>
  <si>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</si>
  <si>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</si>
  <si>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</si>
  <si>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</si>
  <si>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</si>
  <si>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</si>
  <si>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</si>
  <si>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</si>
  <si>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</si>
  <si>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</si>
  <si>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</si>
  <si>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</si>
  <si>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</si>
  <si>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</si>
  <si>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</si>
  <si>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</si>
  <si>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</si>
  <si>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</si>
  <si>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</si>
  <si>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</si>
  <si>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</si>
  <si>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</si>
  <si>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</si>
  <si>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</si>
  <si>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</si>
  <si>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</si>
  <si>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</si>
  <si>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</si>
  <si>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</si>
  <si>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</si>
  <si>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</si>
  <si>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</si>
  <si>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</si>
  <si>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</si>
  <si>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</si>
  <si>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</si>
  <si>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</si>
  <si>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</si>
  <si>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</si>
  <si>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</si>
  <si>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</si>
  <si>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</si>
  <si>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</si>
  <si>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</si>
  <si>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</si>
  <si>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</si>
  <si>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</si>
  <si>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</si>
  <si>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</si>
  <si>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</si>
  <si>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</si>
  <si>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</si>
  <si>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</si>
  <si>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</si>
  <si>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</si>
  <si>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</si>
  <si>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</si>
  <si>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</si>
  <si>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</si>
  <si>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</si>
  <si>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</si>
  <si>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</si>
  <si>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</si>
  <si>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</si>
  <si>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</si>
  <si>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</si>
  <si>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</si>
  <si>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</si>
  <si>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</si>
  <si>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</si>
  <si>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</si>
  <si>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</si>
  <si>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</si>
  <si>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</si>
  <si>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</si>
  <si>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</si>
  <si>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</si>
  <si>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</si>
  <si>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</si>
  <si>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</si>
  <si>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</si>
  <si>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</si>
  <si>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</si>
  <si>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</si>
  <si>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</si>
  <si>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</si>
  <si>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</si>
  <si>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</si>
  <si>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</si>
  <si>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</si>
  <si>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</si>
  <si>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</si>
  <si>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</si>
  <si>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</si>
  <si>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</si>
  <si>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</si>
  <si>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</si>
  <si>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</si>
  <si>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</si>
  <si>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</si>
  <si>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</si>
  <si>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</si>
  <si>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</si>
  <si>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</si>
  <si>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</si>
  <si>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</si>
  <si>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</si>
  <si>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</si>
  <si>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</si>
  <si>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</si>
  <si>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</si>
  <si>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</si>
  <si>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</si>
  <si>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</si>
  <si>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</si>
  <si>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</si>
  <si>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</si>
  <si>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</si>
  <si>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</si>
  <si>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</si>
  <si>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2018年政府性基金预算转移支付表</t>
  </si>
  <si>
    <t>项目</t>
  </si>
  <si>
    <t>合计</t>
  </si>
  <si>
    <t>转移支付收入安排</t>
  </si>
  <si>
    <t xml:space="preserve">    国家电影事业发展专项资金及对应专项债务收入</t>
  </si>
  <si>
    <t xml:space="preserve">    大中型水库移民后期扶持基金</t>
  </si>
  <si>
    <t xml:space="preserve">    小型水库移民扶助基金及对应专项债务收入</t>
  </si>
  <si>
    <t xml:space="preserve">    可再生能源电价附加收入</t>
  </si>
  <si>
    <t xml:space="preserve">    废弃电器电子产品处理基金</t>
  </si>
  <si>
    <t xml:space="preserve">    国有土地使用权出让收入及对应专项债务收入</t>
  </si>
  <si>
    <t xml:space="preserve">    国有土地收益基金及对应专项债务收入</t>
  </si>
  <si>
    <t xml:space="preserve">    农业土地开发资金及对应专项债务收入</t>
  </si>
  <si>
    <t xml:space="preserve">    城市基础设施配套费及对应专项债务收入</t>
  </si>
  <si>
    <t xml:space="preserve">    污水处理费收入及对应专项债务收入</t>
  </si>
  <si>
    <t xml:space="preserve">    新菜地开发建设基金及对应专项债务收入</t>
  </si>
  <si>
    <t xml:space="preserve">    大中型水库库区基金及对应专项债务收入</t>
  </si>
  <si>
    <t xml:space="preserve">    三峡水库库区基金</t>
  </si>
  <si>
    <t xml:space="preserve">    国家重大水利工程建设基金及对应专项债务收入</t>
  </si>
  <si>
    <t xml:space="preserve">    海南省高等级公路车辆通行附加费及对应专项债务收入</t>
  </si>
  <si>
    <t xml:space="preserve">    车辆通行费及对应专项债务收入</t>
  </si>
  <si>
    <t xml:space="preserve">    港口建设费及对应债务收入</t>
  </si>
  <si>
    <t xml:space="preserve">    铁路建设基金</t>
  </si>
  <si>
    <t xml:space="preserve">    民航发展基金</t>
  </si>
  <si>
    <t xml:space="preserve">    散装水泥专项资金及对应专项债务收入</t>
  </si>
  <si>
    <t xml:space="preserve">    农网还贷资金</t>
  </si>
  <si>
    <t xml:space="preserve">      地方农网还贷资金</t>
  </si>
  <si>
    <t xml:space="preserve">      其他农网还贷资金</t>
  </si>
  <si>
    <t xml:space="preserve">    其他政府性基金及对应专项债务收入</t>
  </si>
  <si>
    <t xml:space="preserve">    彩票发行销售机构业务费</t>
  </si>
  <si>
    <t xml:space="preserve">    彩票公益金及对应专项债务收入</t>
  </si>
  <si>
    <t>崇阳县2017年专项债务限额和余额情况表</t>
  </si>
  <si>
    <t xml:space="preserve">地区编码
</t>
  </si>
  <si>
    <t xml:space="preserve">地区名称
</t>
  </si>
  <si>
    <t>专项债务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</si>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</sst>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0_ "/>
  </numFmts>
  <fonts count="36">
    <font>
      <sz val="10"/>
      <color theme="1"/>
      <name val="仿宋"/>
      <charset val="134"/>
    </font>
    <font>
      <b/>
      <sz val="14"/>
      <color indexed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8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left" vertical="center"/>
    </xf>
    <xf numFmtId="176" fontId="2" fillId="3" borderId="2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0" fillId="4" borderId="0" xfId="0" applyFont="1" applyFill="1" applyAlignment="1"/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0" fillId="0" borderId="0" xfId="0" applyFont="1" applyFill="1" applyAlignment="1">
      <alignment horizontal="right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wrapText="1"/>
    </xf>
    <xf numFmtId="3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Font="1" applyFill="1" applyBorder="1" applyAlignment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 applyProtection="1">
      <alignment vertical="center"/>
    </xf>
    <xf numFmtId="0" fontId="10" fillId="0" borderId="2" xfId="0" applyFont="1" applyBorder="1" applyAlignment="1">
      <alignment horizontal="left" vertical="center"/>
    </xf>
    <xf numFmtId="3" fontId="10" fillId="4" borderId="2" xfId="0" applyNumberFormat="1" applyFont="1" applyFill="1" applyBorder="1" applyAlignment="1" applyProtection="1">
      <alignment horizontal="left" vertical="center"/>
    </xf>
    <xf numFmtId="0" fontId="10" fillId="4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" fontId="10" fillId="0" borderId="2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1"/>
  <sheetViews>
    <sheetView tabSelected="1" workbookViewId="0">
      <selection activeCell="B2" sqref="B2"/>
    </sheetView>
  </sheetViews>
  <sheetFormatPr defaultColWidth="10.8" defaultRowHeight="13" outlineLevelCol="1"/>
  <cols>
    <col min="1" max="1" width="61.2" style="30" customWidth="1"/>
    <col min="2" max="2" width="16.5" style="30" customWidth="1"/>
    <col min="3" max="16384" width="10.8" style="30"/>
  </cols>
  <sheetData>
    <row r="1" ht="18" customHeight="1" spans="1:2">
      <c r="A1" s="14" t="s">
        <v>0</v>
      </c>
      <c r="B1" s="14"/>
    </row>
    <row r="2" ht="14.25" customHeight="1" spans="1:2">
      <c r="A2" s="31"/>
      <c r="B2" s="39" t="s">
        <v>1</v>
      </c>
    </row>
    <row r="3" ht="31.5" customHeight="1" spans="1:2">
      <c r="A3" s="32" t="s">
        <v>2</v>
      </c>
      <c r="B3" s="33"/>
    </row>
    <row r="4" ht="19.5" customHeight="1" spans="1:2">
      <c r="A4" s="34" t="s">
        <v>3</v>
      </c>
      <c r="B4" s="34" t="s">
        <v>4</v>
      </c>
    </row>
    <row r="5" ht="20.15" customHeight="1" spans="1:2">
      <c r="A5" s="24" t="s">
        <v>5</v>
      </c>
      <c r="B5" s="22"/>
    </row>
    <row r="6" ht="20.15" customHeight="1" spans="1:2">
      <c r="A6" s="24" t="s">
        <v>6</v>
      </c>
      <c r="B6" s="22"/>
    </row>
    <row r="7" ht="20.15" customHeight="1" spans="1:2">
      <c r="A7" s="24" t="s">
        <v>7</v>
      </c>
      <c r="B7" s="22"/>
    </row>
    <row r="8" ht="20.15" customHeight="1" spans="1:2">
      <c r="A8" s="40" t="s">
        <v>8</v>
      </c>
      <c r="B8" s="22"/>
    </row>
    <row r="9" ht="20.15" customHeight="1" spans="1:2">
      <c r="A9" s="24" t="s">
        <v>9</v>
      </c>
      <c r="B9" s="22"/>
    </row>
    <row r="10" ht="20.15" customHeight="1" spans="1:2">
      <c r="A10" s="24" t="s">
        <v>10</v>
      </c>
      <c r="B10" s="22">
        <v>50</v>
      </c>
    </row>
    <row r="11" ht="20.15" customHeight="1" spans="1:2">
      <c r="A11" s="24" t="s">
        <v>11</v>
      </c>
      <c r="B11" s="22">
        <v>15000</v>
      </c>
    </row>
    <row r="12" ht="20.15" customHeight="1" spans="1:2">
      <c r="A12" s="36" t="s">
        <v>12</v>
      </c>
      <c r="B12" s="22"/>
    </row>
    <row r="13" ht="20.15" customHeight="1" spans="1:2">
      <c r="A13" s="36" t="s">
        <v>13</v>
      </c>
      <c r="B13" s="22"/>
    </row>
    <row r="14" ht="20.15" customHeight="1" spans="1:2">
      <c r="A14" s="36" t="s">
        <v>14</v>
      </c>
      <c r="B14" s="22"/>
    </row>
    <row r="15" ht="20.15" customHeight="1" spans="1:2">
      <c r="A15" s="36" t="s">
        <v>15</v>
      </c>
      <c r="B15" s="22"/>
    </row>
    <row r="16" ht="20.15" customHeight="1" spans="1:2">
      <c r="A16" s="36" t="s">
        <v>16</v>
      </c>
      <c r="B16" s="22"/>
    </row>
    <row r="17" ht="20.15" customHeight="1" spans="1:2">
      <c r="A17" s="24" t="s">
        <v>17</v>
      </c>
      <c r="B17" s="22"/>
    </row>
    <row r="18" ht="20.15" customHeight="1" spans="1:2">
      <c r="A18" s="24" t="s">
        <v>18</v>
      </c>
      <c r="B18" s="22"/>
    </row>
    <row r="19" ht="20.15" customHeight="1" spans="1:2">
      <c r="A19" s="36" t="s">
        <v>19</v>
      </c>
      <c r="B19" s="22"/>
    </row>
    <row r="20" ht="20.15" customHeight="1" spans="1:2">
      <c r="A20" s="36" t="s">
        <v>20</v>
      </c>
      <c r="B20" s="22"/>
    </row>
    <row r="21" ht="20.15" customHeight="1" spans="1:2">
      <c r="A21" s="24" t="s">
        <v>21</v>
      </c>
      <c r="B21" s="22">
        <v>1400</v>
      </c>
    </row>
    <row r="22" ht="20.15" customHeight="1" spans="1:2">
      <c r="A22" s="24" t="s">
        <v>22</v>
      </c>
      <c r="B22" s="22"/>
    </row>
    <row r="23" ht="20.15" customHeight="1" spans="1:2">
      <c r="A23" s="24" t="s">
        <v>23</v>
      </c>
      <c r="B23" s="22"/>
    </row>
    <row r="24" ht="20.15" customHeight="1" spans="1:2">
      <c r="A24" s="36" t="s">
        <v>24</v>
      </c>
      <c r="B24" s="22"/>
    </row>
    <row r="25" ht="20.15" customHeight="1" spans="1:2">
      <c r="A25" s="36" t="s">
        <v>25</v>
      </c>
      <c r="B25" s="22"/>
    </row>
    <row r="26" ht="20.15" customHeight="1" spans="1:2">
      <c r="A26" s="36" t="s">
        <v>26</v>
      </c>
      <c r="B26" s="22"/>
    </row>
    <row r="27" ht="20.15" customHeight="1" spans="1:2">
      <c r="A27" s="24" t="s">
        <v>27</v>
      </c>
      <c r="B27" s="22"/>
    </row>
    <row r="28" ht="20.15" customHeight="1" spans="1:2">
      <c r="A28" s="24" t="s">
        <v>28</v>
      </c>
      <c r="B28" s="22">
        <v>700</v>
      </c>
    </row>
    <row r="29" ht="20.15" customHeight="1" spans="1:2">
      <c r="A29" s="24" t="s">
        <v>29</v>
      </c>
      <c r="B29" s="22"/>
    </row>
    <row r="30" ht="20.15" customHeight="1" spans="1:2">
      <c r="A30" s="24" t="s">
        <v>30</v>
      </c>
      <c r="B30" s="22">
        <v>160</v>
      </c>
    </row>
    <row r="31" ht="20.15" customHeight="1" spans="1:2">
      <c r="A31" s="22" t="s">
        <v>31</v>
      </c>
      <c r="B31" s="22"/>
    </row>
    <row r="32" ht="20.15" customHeight="1" spans="1:2">
      <c r="A32" s="22"/>
      <c r="B32" s="22"/>
    </row>
    <row r="33" ht="20.15" customHeight="1" spans="1:2">
      <c r="A33" s="22"/>
      <c r="B33" s="22"/>
    </row>
    <row r="34" ht="20.15" customHeight="1" spans="1:2">
      <c r="A34" s="22"/>
      <c r="B34" s="22"/>
    </row>
    <row r="35" ht="20.15" customHeight="1" spans="1:2">
      <c r="A35" s="21"/>
      <c r="B35" s="22"/>
    </row>
    <row r="36" ht="20.15" customHeight="1" spans="1:2">
      <c r="A36" s="21"/>
      <c r="B36" s="22"/>
    </row>
    <row r="37" ht="20.15" customHeight="1" spans="1:2">
      <c r="A37" s="21"/>
      <c r="B37" s="22"/>
    </row>
    <row r="38" s="29" customFormat="1" ht="20.15" customHeight="1" spans="1:2">
      <c r="A38" s="21"/>
      <c r="B38" s="22"/>
    </row>
    <row r="39" ht="20.15" customHeight="1" spans="1:2">
      <c r="A39" s="21"/>
      <c r="B39" s="22"/>
    </row>
    <row r="40" ht="20.15" customHeight="1" spans="1:2">
      <c r="A40" s="21"/>
      <c r="B40" s="22"/>
    </row>
    <row r="41" ht="20.15" customHeight="1" spans="1:2">
      <c r="A41" s="21"/>
      <c r="B41" s="22"/>
    </row>
    <row r="42" ht="20.15" customHeight="1" spans="1:2">
      <c r="A42" s="21"/>
      <c r="B42" s="22"/>
    </row>
    <row r="43" ht="20.15" customHeight="1" spans="1:2">
      <c r="A43" s="21"/>
      <c r="B43" s="22"/>
    </row>
    <row r="44" ht="20.15" customHeight="1" spans="1:2">
      <c r="A44" s="21"/>
      <c r="B44" s="22"/>
    </row>
    <row r="45" ht="20.15" customHeight="1" spans="1:2">
      <c r="A45" s="21"/>
      <c r="B45" s="22"/>
    </row>
    <row r="46" ht="20.15" customHeight="1" spans="1:2">
      <c r="A46" s="21"/>
      <c r="B46" s="22"/>
    </row>
    <row r="47" ht="20.15" customHeight="1" spans="1:2">
      <c r="A47" s="24"/>
      <c r="B47" s="22"/>
    </row>
    <row r="48" ht="20.15" customHeight="1" spans="1:2">
      <c r="A48" s="24"/>
      <c r="B48" s="22"/>
    </row>
    <row r="49" ht="20.15" customHeight="1" spans="1:2">
      <c r="A49" s="24"/>
      <c r="B49" s="22"/>
    </row>
    <row r="50" ht="20.15" customHeight="1" spans="1:2">
      <c r="A50" s="24"/>
      <c r="B50" s="22"/>
    </row>
    <row r="51" ht="20.15" customHeight="1" spans="1:2">
      <c r="A51" s="24"/>
      <c r="B51" s="22"/>
    </row>
    <row r="52" ht="20.15" customHeight="1" spans="1:2">
      <c r="A52" s="24"/>
      <c r="B52" s="22"/>
    </row>
    <row r="53" ht="20.15" customHeight="1" spans="1:2">
      <c r="A53" s="24"/>
      <c r="B53" s="22"/>
    </row>
    <row r="54" ht="20.15" customHeight="1" spans="1:2">
      <c r="A54" s="24"/>
      <c r="B54" s="22"/>
    </row>
    <row r="55" ht="20.15" customHeight="1" spans="1:2">
      <c r="A55" s="24"/>
      <c r="B55" s="22"/>
    </row>
    <row r="56" ht="20.15" customHeight="1" spans="1:2">
      <c r="A56" s="24"/>
      <c r="B56" s="22"/>
    </row>
    <row r="57" ht="20.15" customHeight="1" spans="1:2">
      <c r="A57" s="24"/>
      <c r="B57" s="22"/>
    </row>
    <row r="58" ht="20.15" customHeight="1" spans="1:2">
      <c r="A58" s="24"/>
      <c r="B58" s="37"/>
    </row>
    <row r="59" ht="20.15" customHeight="1" spans="1:2">
      <c r="A59" s="24"/>
      <c r="B59" s="22"/>
    </row>
    <row r="60" ht="20.15" customHeight="1" spans="1:2">
      <c r="A60" s="24"/>
      <c r="B60" s="22"/>
    </row>
    <row r="61" ht="20.15" customHeight="1" spans="1:2">
      <c r="A61" s="24"/>
      <c r="B61" s="22"/>
    </row>
    <row r="62" ht="20.15" customHeight="1" spans="1:2">
      <c r="A62" s="24"/>
      <c r="B62" s="22"/>
    </row>
    <row r="63" ht="20.15" customHeight="1" spans="1:2">
      <c r="A63" s="24"/>
      <c r="B63" s="22"/>
    </row>
    <row r="64" ht="20.15" customHeight="1" spans="1:2">
      <c r="A64" s="24"/>
      <c r="B64" s="22"/>
    </row>
    <row r="65" ht="20.15" customHeight="1" spans="1:2">
      <c r="A65" s="24"/>
      <c r="B65" s="22"/>
    </row>
    <row r="66" ht="20.15" customHeight="1" spans="1:2">
      <c r="A66" s="24"/>
      <c r="B66" s="22"/>
    </row>
    <row r="67" ht="20.15" customHeight="1" spans="1:2">
      <c r="A67" s="24"/>
      <c r="B67" s="22"/>
    </row>
    <row r="68" ht="20.15" customHeight="1" spans="1:2">
      <c r="A68" s="24"/>
      <c r="B68" s="22"/>
    </row>
    <row r="69" ht="20.15" customHeight="1" spans="1:2">
      <c r="A69" s="24"/>
      <c r="B69" s="22"/>
    </row>
    <row r="70" ht="20.15" customHeight="1" spans="1:2">
      <c r="A70" s="24"/>
      <c r="B70" s="22"/>
    </row>
    <row r="71" ht="20.15" customHeight="1" spans="1:2">
      <c r="A71" s="24"/>
      <c r="B71" s="22"/>
    </row>
    <row r="72" ht="20.15" customHeight="1" spans="1:2">
      <c r="A72" s="24"/>
      <c r="B72" s="22"/>
    </row>
    <row r="73" ht="20.15" customHeight="1" spans="1:2">
      <c r="A73" s="24"/>
      <c r="B73" s="22"/>
    </row>
    <row r="74" ht="20.15" customHeight="1" spans="1:2">
      <c r="A74" s="24"/>
      <c r="B74" s="22"/>
    </row>
    <row r="75" ht="20.15" customHeight="1" spans="1:2">
      <c r="A75" s="24"/>
      <c r="B75" s="22"/>
    </row>
    <row r="76" ht="20.15" customHeight="1" spans="1:2">
      <c r="A76" s="24"/>
      <c r="B76" s="22"/>
    </row>
    <row r="77" ht="20.15" customHeight="1" spans="1:2">
      <c r="A77" s="24"/>
      <c r="B77" s="22"/>
    </row>
    <row r="78" ht="20.15" customHeight="1" spans="1:2">
      <c r="A78" s="24"/>
      <c r="B78" s="22"/>
    </row>
    <row r="79" ht="20.15" customHeight="1" spans="1:2">
      <c r="A79" s="24"/>
      <c r="B79" s="22"/>
    </row>
    <row r="80" ht="20.15" customHeight="1" spans="1:2">
      <c r="A80" s="24"/>
      <c r="B80" s="22"/>
    </row>
    <row r="81" ht="20.15" customHeight="1" spans="1:2">
      <c r="A81" s="24"/>
      <c r="B81" s="22"/>
    </row>
    <row r="82" ht="20.15" customHeight="1" spans="1:2">
      <c r="A82" s="24"/>
      <c r="B82" s="22"/>
    </row>
    <row r="83" ht="20.15" customHeight="1" spans="1:2">
      <c r="A83" s="24"/>
      <c r="B83" s="22"/>
    </row>
    <row r="84" ht="20.15" customHeight="1" spans="1:2">
      <c r="A84" s="24"/>
      <c r="B84" s="22"/>
    </row>
    <row r="85" ht="20.15" customHeight="1" spans="1:2">
      <c r="A85" s="24"/>
      <c r="B85" s="22"/>
    </row>
    <row r="86" ht="20.15" customHeight="1" spans="1:2">
      <c r="A86" s="24"/>
      <c r="B86" s="22"/>
    </row>
    <row r="87" ht="20.15" customHeight="1" spans="1:2">
      <c r="A87" s="24"/>
      <c r="B87" s="22"/>
    </row>
    <row r="88" ht="20.15" customHeight="1" spans="1:2">
      <c r="A88" s="24"/>
      <c r="B88" s="22"/>
    </row>
    <row r="89" ht="20.15" customHeight="1" spans="1:2">
      <c r="A89" s="24"/>
      <c r="B89" s="22"/>
    </row>
    <row r="90" ht="20.15" customHeight="1" spans="1:2">
      <c r="A90" s="24"/>
      <c r="B90" s="22"/>
    </row>
    <row r="91" ht="20.15" customHeight="1" spans="1:2">
      <c r="A91" s="24"/>
      <c r="B91" s="22"/>
    </row>
    <row r="92" ht="20.15" customHeight="1" spans="1:2">
      <c r="A92" s="24"/>
      <c r="B92" s="22"/>
    </row>
    <row r="93" ht="20.15" customHeight="1" spans="1:2">
      <c r="A93" s="24"/>
      <c r="B93" s="22"/>
    </row>
    <row r="94" ht="20.15" customHeight="1" spans="1:2">
      <c r="A94" s="24"/>
      <c r="B94" s="22"/>
    </row>
    <row r="95" ht="20.15" customHeight="1" spans="1:2">
      <c r="A95" s="24"/>
      <c r="B95" s="22"/>
    </row>
    <row r="96" ht="20.15" customHeight="1" spans="1:2">
      <c r="A96" s="24"/>
      <c r="B96" s="22"/>
    </row>
    <row r="97" ht="20.15" customHeight="1" spans="1:2">
      <c r="A97" s="24"/>
      <c r="B97" s="22"/>
    </row>
    <row r="98" ht="20.15" customHeight="1" spans="1:2">
      <c r="A98" s="24"/>
      <c r="B98" s="22"/>
    </row>
    <row r="99" ht="20.15" customHeight="1" spans="1:2">
      <c r="A99" s="24"/>
      <c r="B99" s="22"/>
    </row>
    <row r="100" ht="20.15" customHeight="1" spans="1:2">
      <c r="A100" s="24"/>
      <c r="B100" s="22"/>
    </row>
    <row r="101" ht="20.15" customHeight="1" spans="1:2">
      <c r="A101" s="24"/>
      <c r="B101" s="22"/>
    </row>
    <row r="102" ht="20.15" customHeight="1" spans="1:2">
      <c r="A102" s="24"/>
      <c r="B102" s="22"/>
    </row>
    <row r="103" ht="20.15" customHeight="1" spans="1:2">
      <c r="A103" s="24"/>
      <c r="B103" s="22"/>
    </row>
    <row r="104" ht="20.15" customHeight="1" spans="1:2">
      <c r="A104" s="24"/>
      <c r="B104" s="22"/>
    </row>
    <row r="105" ht="20.15" customHeight="1" spans="1:2">
      <c r="A105" s="24"/>
      <c r="B105" s="22"/>
    </row>
    <row r="106" ht="20.15" customHeight="1" spans="1:2">
      <c r="A106" s="24"/>
      <c r="B106" s="22"/>
    </row>
    <row r="107" ht="20.15" customHeight="1" spans="1:2">
      <c r="A107" s="24"/>
      <c r="B107" s="22"/>
    </row>
    <row r="108" ht="20.15" customHeight="1" spans="1:2">
      <c r="A108" s="24"/>
      <c r="B108" s="22"/>
    </row>
    <row r="109" ht="20.15" customHeight="1" spans="1:2">
      <c r="A109" s="24"/>
      <c r="B109" s="22"/>
    </row>
    <row r="110" ht="20.15" customHeight="1" spans="1:2">
      <c r="A110" s="24"/>
      <c r="B110" s="22"/>
    </row>
    <row r="111" ht="20.15" customHeight="1" spans="1:2">
      <c r="A111" s="24"/>
      <c r="B111" s="22"/>
    </row>
    <row r="112" ht="20.15" customHeight="1" spans="1:2">
      <c r="A112" s="24"/>
      <c r="B112" s="22"/>
    </row>
    <row r="113" ht="20.15" customHeight="1" spans="1:2">
      <c r="A113" s="24"/>
      <c r="B113" s="22"/>
    </row>
    <row r="114" ht="20.15" customHeight="1" spans="1:2">
      <c r="A114" s="24"/>
      <c r="B114" s="22"/>
    </row>
    <row r="115" ht="20.15" customHeight="1" spans="1:2">
      <c r="A115" s="24"/>
      <c r="B115" s="22"/>
    </row>
    <row r="116" ht="20.15" customHeight="1" spans="1:2">
      <c r="A116" s="24"/>
      <c r="B116" s="22"/>
    </row>
    <row r="117" ht="20.15" customHeight="1" spans="1:2">
      <c r="A117" s="24"/>
      <c r="B117" s="22"/>
    </row>
    <row r="118" ht="20.15" customHeight="1" spans="1:2">
      <c r="A118" s="24"/>
      <c r="B118" s="22"/>
    </row>
    <row r="119" ht="20.15" customHeight="1" spans="1:2">
      <c r="A119" s="24"/>
      <c r="B119" s="22"/>
    </row>
    <row r="120" ht="20.15" customHeight="1" spans="1:2">
      <c r="A120" s="24"/>
      <c r="B120" s="22"/>
    </row>
    <row r="121" ht="20.15" customHeight="1" spans="1:2">
      <c r="A121" s="24"/>
      <c r="B121" s="22"/>
    </row>
    <row r="122" ht="20.15" customHeight="1" spans="1:2">
      <c r="A122" s="24"/>
      <c r="B122" s="22"/>
    </row>
    <row r="123" ht="20.15" customHeight="1" spans="1:2">
      <c r="A123" s="24"/>
      <c r="B123" s="22"/>
    </row>
    <row r="124" ht="20.15" customHeight="1" spans="1:2">
      <c r="A124" s="24"/>
      <c r="B124" s="22"/>
    </row>
    <row r="125" ht="20.15" customHeight="1" spans="1:2">
      <c r="A125" s="24"/>
      <c r="B125" s="22"/>
    </row>
    <row r="126" ht="20.15" customHeight="1" spans="1:2">
      <c r="A126" s="24"/>
      <c r="B126" s="22"/>
    </row>
    <row r="127" ht="20.15" customHeight="1" spans="1:2">
      <c r="A127" s="24"/>
      <c r="B127" s="22"/>
    </row>
    <row r="128" ht="20.15" customHeight="1" spans="1:2">
      <c r="A128" s="24"/>
      <c r="B128" s="22"/>
    </row>
    <row r="129" ht="20.15" customHeight="1" spans="1:2">
      <c r="A129" s="24"/>
      <c r="B129" s="22"/>
    </row>
    <row r="130" ht="20.15" customHeight="1" spans="1:2">
      <c r="A130" s="24"/>
      <c r="B130" s="22"/>
    </row>
    <row r="131" ht="20.15" customHeight="1" spans="1:2">
      <c r="A131" s="24"/>
      <c r="B131" s="22"/>
    </row>
    <row r="132" ht="20.15" customHeight="1" spans="1:2">
      <c r="A132" s="24"/>
      <c r="B132" s="22"/>
    </row>
    <row r="133" ht="20.15" customHeight="1" spans="1:2">
      <c r="A133" s="24"/>
      <c r="B133" s="22"/>
    </row>
    <row r="134" ht="20.15" customHeight="1" spans="1:2">
      <c r="A134" s="24"/>
      <c r="B134" s="22"/>
    </row>
    <row r="135" ht="20.15" customHeight="1" spans="1:2">
      <c r="A135" s="24"/>
      <c r="B135" s="22"/>
    </row>
    <row r="136" ht="20.15" customHeight="1" spans="1:2">
      <c r="A136" s="24"/>
      <c r="B136" s="22"/>
    </row>
    <row r="137" ht="20.15" customHeight="1" spans="1:2">
      <c r="A137" s="24"/>
      <c r="B137" s="22"/>
    </row>
    <row r="138" ht="20.15" customHeight="1" spans="1:2">
      <c r="A138" s="24"/>
      <c r="B138" s="22"/>
    </row>
    <row r="139" ht="20.15" customHeight="1" spans="1:2">
      <c r="A139" s="24"/>
      <c r="B139" s="22"/>
    </row>
    <row r="140" ht="20.15" customHeight="1" spans="1:2">
      <c r="A140" s="24"/>
      <c r="B140" s="22"/>
    </row>
    <row r="141" ht="20.15" customHeight="1" spans="1:2">
      <c r="A141" s="24"/>
      <c r="B141" s="22"/>
    </row>
    <row r="142" ht="20.15" customHeight="1" spans="1:2">
      <c r="A142" s="24"/>
      <c r="B142" s="22"/>
    </row>
    <row r="143" ht="20.15" customHeight="1" spans="1:2">
      <c r="A143" s="24"/>
      <c r="B143" s="22"/>
    </row>
    <row r="144" ht="20.15" customHeight="1" spans="1:2">
      <c r="A144" s="24"/>
      <c r="B144" s="22"/>
    </row>
    <row r="145" ht="20.15" customHeight="1" spans="1:2">
      <c r="A145" s="24"/>
      <c r="B145" s="22"/>
    </row>
    <row r="146" ht="20.15" customHeight="1" spans="1:2">
      <c r="A146" s="24"/>
      <c r="B146" s="22"/>
    </row>
    <row r="147" ht="20.15" customHeight="1" spans="1:2">
      <c r="A147" s="24"/>
      <c r="B147" s="22"/>
    </row>
    <row r="148" ht="20.15" customHeight="1" spans="1:2">
      <c r="A148" s="24"/>
      <c r="B148" s="22"/>
    </row>
    <row r="149" ht="20.15" customHeight="1" spans="1:2">
      <c r="A149" s="24"/>
      <c r="B149" s="22"/>
    </row>
    <row r="150" ht="20.15" customHeight="1" spans="1:2">
      <c r="A150" s="24"/>
      <c r="B150" s="22"/>
    </row>
    <row r="151" ht="20.15" customHeight="1" spans="1:2">
      <c r="A151" s="24"/>
      <c r="B151" s="22"/>
    </row>
    <row r="152" ht="20.15" customHeight="1" spans="1:2">
      <c r="A152" s="24"/>
      <c r="B152" s="22"/>
    </row>
    <row r="153" ht="20.15" customHeight="1" spans="1:2">
      <c r="A153" s="24"/>
      <c r="B153" s="22"/>
    </row>
    <row r="154" ht="20.15" customHeight="1" spans="1:2">
      <c r="A154" s="24"/>
      <c r="B154" s="22"/>
    </row>
    <row r="155" ht="20.15" customHeight="1" spans="1:2">
      <c r="A155" s="24"/>
      <c r="B155" s="22"/>
    </row>
    <row r="156" ht="20.15" customHeight="1" spans="1:2">
      <c r="A156" s="24"/>
      <c r="B156" s="22"/>
    </row>
    <row r="157" ht="20.15" customHeight="1" spans="1:2">
      <c r="A157" s="24"/>
      <c r="B157" s="22"/>
    </row>
    <row r="158" ht="20.15" customHeight="1" spans="1:2">
      <c r="A158" s="24"/>
      <c r="B158" s="22"/>
    </row>
    <row r="159" ht="20.15" customHeight="1" spans="1:2">
      <c r="A159" s="24"/>
      <c r="B159" s="22"/>
    </row>
    <row r="160" ht="20.15" customHeight="1" spans="1:2">
      <c r="A160" s="24"/>
      <c r="B160" s="22"/>
    </row>
    <row r="161" ht="20.15" customHeight="1" spans="1:2">
      <c r="A161" s="24"/>
      <c r="B161" s="22"/>
    </row>
    <row r="162" ht="20.15" customHeight="1" spans="1:2">
      <c r="A162" s="24"/>
      <c r="B162" s="22"/>
    </row>
    <row r="163" ht="20.15" customHeight="1" spans="1:2">
      <c r="A163" s="24"/>
      <c r="B163" s="22"/>
    </row>
    <row r="164" ht="20.15" customHeight="1" spans="1:2">
      <c r="A164" s="24"/>
      <c r="B164" s="22"/>
    </row>
    <row r="165" ht="20.15" customHeight="1" spans="1:2">
      <c r="A165" s="24"/>
      <c r="B165" s="22"/>
    </row>
    <row r="166" ht="20.15" customHeight="1" spans="1:2">
      <c r="A166" s="24"/>
      <c r="B166" s="22"/>
    </row>
    <row r="167" ht="20.15" customHeight="1" spans="1:2">
      <c r="A167" s="24"/>
      <c r="B167" s="22"/>
    </row>
    <row r="168" ht="20.15" customHeight="1" spans="1:2">
      <c r="A168" s="24"/>
      <c r="B168" s="22"/>
    </row>
    <row r="169" ht="20.15" customHeight="1" spans="1:2">
      <c r="A169" s="24"/>
      <c r="B169" s="22"/>
    </row>
    <row r="170" ht="20.15" customHeight="1" spans="1:2">
      <c r="A170" s="24"/>
      <c r="B170" s="22"/>
    </row>
    <row r="171" ht="20.15" customHeight="1" spans="1:2">
      <c r="A171" s="24"/>
      <c r="B171" s="22"/>
    </row>
    <row r="172" ht="20.15" customHeight="1" spans="1:2">
      <c r="A172" s="24"/>
      <c r="B172" s="22"/>
    </row>
    <row r="173" ht="20.15" customHeight="1" spans="1:2">
      <c r="A173" s="28" t="s">
        <v>32</v>
      </c>
      <c r="B173" s="22">
        <f>SUM(B5:B172)</f>
        <v>17310</v>
      </c>
    </row>
    <row r="174" ht="20.15" customHeight="1" spans="1:2">
      <c r="A174" s="37" t="s">
        <v>33</v>
      </c>
      <c r="B174" s="22"/>
    </row>
    <row r="175" ht="20.15" customHeight="1" spans="1:2">
      <c r="A175" s="22" t="s">
        <v>34</v>
      </c>
      <c r="B175" s="22">
        <v>9160</v>
      </c>
    </row>
    <row r="176" ht="20.15" customHeight="1" spans="1:2">
      <c r="A176" s="22" t="s">
        <v>35</v>
      </c>
      <c r="B176" s="41"/>
    </row>
    <row r="177" ht="20.15" customHeight="1" spans="1:2">
      <c r="A177" s="22" t="s">
        <v>36</v>
      </c>
      <c r="B177" s="42"/>
    </row>
    <row r="178" ht="20.15" customHeight="1" spans="1:2">
      <c r="A178" s="22" t="s">
        <v>37</v>
      </c>
      <c r="B178" s="23"/>
    </row>
    <row r="179" ht="20.15" customHeight="1" spans="1:2">
      <c r="A179" s="22" t="s">
        <v>38</v>
      </c>
      <c r="B179" s="42"/>
    </row>
    <row r="180" ht="20.15" customHeight="1" spans="1:2">
      <c r="A180" s="22" t="s">
        <v>39</v>
      </c>
      <c r="B180" s="42"/>
    </row>
    <row r="181" ht="20.15" customHeight="1" spans="1:2">
      <c r="A181" s="38" t="s">
        <v>40</v>
      </c>
      <c r="B181" s="42"/>
    </row>
    <row r="182" ht="20.15" customHeight="1" spans="1:2">
      <c r="A182" s="38" t="s">
        <v>41</v>
      </c>
      <c r="B182" s="42"/>
    </row>
    <row r="183" ht="20.15" customHeight="1" spans="1:2">
      <c r="A183" s="38"/>
      <c r="B183" s="42"/>
    </row>
    <row r="184" ht="20.15" customHeight="1" spans="1:2">
      <c r="A184" s="38"/>
      <c r="B184" s="42"/>
    </row>
    <row r="185" ht="20.15" customHeight="1" spans="1:2">
      <c r="A185" s="38"/>
      <c r="B185" s="42"/>
    </row>
    <row r="186" ht="20.15" customHeight="1" spans="1:2">
      <c r="A186" s="28" t="s">
        <v>42</v>
      </c>
      <c r="B186" s="42">
        <f>SUM(B173:B182)</f>
        <v>26470</v>
      </c>
    </row>
    <row r="187" ht="20.15" customHeight="1"/>
    <row r="188" ht="20.15" customHeight="1"/>
    <row r="189" ht="20.15" customHeight="1"/>
    <row r="190" ht="20.15" customHeight="1"/>
    <row r="191" ht="20.15" customHeight="1"/>
  </sheetData>
  <mergeCells count="2">
    <mergeCell ref="A1:B1"/>
    <mergeCell ref="A3:B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1"/>
  <sheetViews>
    <sheetView workbookViewId="0">
      <selection activeCell="D153" sqref="D153"/>
    </sheetView>
  </sheetViews>
  <sheetFormatPr defaultColWidth="10.8" defaultRowHeight="13" outlineLevelCol="1"/>
  <cols>
    <col min="1" max="1" width="61.2" style="30" customWidth="1"/>
    <col min="2" max="2" width="16.5" style="30" customWidth="1"/>
    <col min="3" max="16384" width="10.8" style="30"/>
  </cols>
  <sheetData>
    <row r="1" ht="18" customHeight="1" spans="1:2">
      <c r="A1" s="14" t="s">
        <v>43</v>
      </c>
      <c r="B1" s="14"/>
    </row>
    <row r="2" ht="14.25" customHeight="1" spans="1:2">
      <c r="A2" s="31"/>
      <c r="B2" s="30" t="s">
        <v>1</v>
      </c>
    </row>
    <row r="3" ht="31.5" customHeight="1" spans="1:2">
      <c r="A3" s="32" t="s">
        <v>44</v>
      </c>
      <c r="B3" s="33"/>
    </row>
    <row r="4" ht="19.5" customHeight="1" spans="1:2">
      <c r="A4" s="34" t="s">
        <v>3</v>
      </c>
      <c r="B4" s="34" t="s">
        <v>4</v>
      </c>
    </row>
    <row r="5" ht="20.15" customHeight="1" spans="1:2">
      <c r="A5" s="24" t="s">
        <v>45</v>
      </c>
      <c r="B5" s="34">
        <f>SUM(B6:B10)</f>
        <v>0</v>
      </c>
    </row>
    <row r="6" ht="20.15" customHeight="1" spans="1:2">
      <c r="A6" s="21" t="s">
        <v>46</v>
      </c>
      <c r="B6" s="22"/>
    </row>
    <row r="7" ht="20.15" customHeight="1" spans="1:2">
      <c r="A7" s="21" t="s">
        <v>47</v>
      </c>
      <c r="B7" s="22"/>
    </row>
    <row r="8" ht="20.15" customHeight="1" spans="1:2">
      <c r="A8" s="21" t="s">
        <v>48</v>
      </c>
      <c r="B8" s="22"/>
    </row>
    <row r="9" ht="20.15" customHeight="1" spans="1:2">
      <c r="A9" s="21" t="s">
        <v>49</v>
      </c>
      <c r="B9" s="22"/>
    </row>
    <row r="10" ht="20.15" customHeight="1" spans="1:2">
      <c r="A10" s="21" t="s">
        <v>50</v>
      </c>
      <c r="B10" s="22"/>
    </row>
    <row r="11" ht="20.15" customHeight="1" spans="1:2">
      <c r="A11" s="24" t="s">
        <v>51</v>
      </c>
      <c r="B11" s="22">
        <f>SUM(B12:B19)</f>
        <v>800</v>
      </c>
    </row>
    <row r="12" ht="20.15" customHeight="1" spans="1:2">
      <c r="A12" s="21" t="s">
        <v>52</v>
      </c>
      <c r="B12" s="22">
        <v>700</v>
      </c>
    </row>
    <row r="13" ht="20.15" customHeight="1" spans="1:2">
      <c r="A13" s="21" t="s">
        <v>53</v>
      </c>
      <c r="B13" s="22"/>
    </row>
    <row r="14" ht="20.15" customHeight="1" spans="1:2">
      <c r="A14" s="21" t="s">
        <v>54</v>
      </c>
      <c r="B14" s="22"/>
    </row>
    <row r="15" ht="20.15" customHeight="1" spans="1:2">
      <c r="A15" s="21" t="s">
        <v>55</v>
      </c>
      <c r="B15" s="22"/>
    </row>
    <row r="16" ht="20.15" customHeight="1" spans="1:2">
      <c r="A16" s="21" t="s">
        <v>56</v>
      </c>
      <c r="B16" s="22">
        <v>100</v>
      </c>
    </row>
    <row r="17" ht="20.15" customHeight="1" spans="1:2">
      <c r="A17" s="21" t="s">
        <v>53</v>
      </c>
      <c r="B17" s="22"/>
    </row>
    <row r="18" ht="20.15" customHeight="1" spans="1:2">
      <c r="A18" s="21" t="s">
        <v>54</v>
      </c>
      <c r="B18" s="22"/>
    </row>
    <row r="19" ht="20.15" customHeight="1" spans="1:2">
      <c r="A19" s="25" t="s">
        <v>57</v>
      </c>
      <c r="B19" s="22"/>
    </row>
    <row r="20" ht="20.15" customHeight="1" spans="1:2">
      <c r="A20" s="24" t="s">
        <v>58</v>
      </c>
      <c r="B20" s="22">
        <f>SUM(B21:B26)</f>
        <v>0</v>
      </c>
    </row>
    <row r="21" ht="20.15" customHeight="1" spans="1:2">
      <c r="A21" s="24" t="s">
        <v>59</v>
      </c>
      <c r="B21" s="22"/>
    </row>
    <row r="22" ht="20.15" customHeight="1" spans="1:2">
      <c r="A22" s="24" t="s">
        <v>60</v>
      </c>
      <c r="B22" s="22"/>
    </row>
    <row r="23" ht="20.15" customHeight="1" spans="1:2">
      <c r="A23" s="24" t="s">
        <v>61</v>
      </c>
      <c r="B23" s="22"/>
    </row>
    <row r="24" ht="20.15" customHeight="1" spans="1:2">
      <c r="A24" s="24" t="s">
        <v>62</v>
      </c>
      <c r="B24" s="22"/>
    </row>
    <row r="25" ht="20.15" customHeight="1" spans="1:2">
      <c r="A25" s="24" t="s">
        <v>63</v>
      </c>
      <c r="B25" s="22"/>
    </row>
    <row r="26" ht="20.15" customHeight="1" spans="1:2">
      <c r="A26" s="24" t="s">
        <v>64</v>
      </c>
      <c r="B26" s="22"/>
    </row>
    <row r="27" ht="20.15" customHeight="1" spans="1:2">
      <c r="A27" s="24" t="s">
        <v>65</v>
      </c>
      <c r="B27" s="22">
        <f>SUM(B28:B52)</f>
        <v>17150</v>
      </c>
    </row>
    <row r="28" ht="20.15" customHeight="1" spans="1:2">
      <c r="A28" s="24" t="s">
        <v>66</v>
      </c>
      <c r="B28" s="22">
        <v>15000</v>
      </c>
    </row>
    <row r="29" ht="20.15" customHeight="1" spans="1:2">
      <c r="A29" s="25" t="s">
        <v>67</v>
      </c>
      <c r="B29" s="22"/>
    </row>
    <row r="30" ht="20.15" customHeight="1" spans="1:2">
      <c r="A30" s="25" t="s">
        <v>68</v>
      </c>
      <c r="B30" s="22"/>
    </row>
    <row r="31" ht="20.15" customHeight="1" spans="1:2">
      <c r="A31" s="25" t="s">
        <v>69</v>
      </c>
      <c r="B31" s="22"/>
    </row>
    <row r="32" ht="20.15" customHeight="1" spans="1:2">
      <c r="A32" s="25" t="s">
        <v>70</v>
      </c>
      <c r="B32" s="22"/>
    </row>
    <row r="33" ht="20.15" customHeight="1" spans="1:2">
      <c r="A33" s="25" t="s">
        <v>71</v>
      </c>
      <c r="B33" s="22"/>
    </row>
    <row r="34" ht="20.15" customHeight="1" spans="1:2">
      <c r="A34" s="25" t="s">
        <v>72</v>
      </c>
      <c r="B34" s="22"/>
    </row>
    <row r="35" ht="20.15" customHeight="1" spans="1:2">
      <c r="A35" s="25" t="s">
        <v>73</v>
      </c>
      <c r="B35" s="22"/>
    </row>
    <row r="36" ht="20.15" customHeight="1" spans="1:2">
      <c r="A36" s="25" t="s">
        <v>74</v>
      </c>
      <c r="B36" s="22"/>
    </row>
    <row r="37" ht="20.15" customHeight="1" spans="1:2">
      <c r="A37" s="25" t="s">
        <v>75</v>
      </c>
      <c r="B37" s="22"/>
    </row>
    <row r="38" s="29" customFormat="1" ht="20.15" customHeight="1" spans="1:2">
      <c r="A38" s="35" t="s">
        <v>76</v>
      </c>
      <c r="B38" s="22"/>
    </row>
    <row r="39" ht="20.15" customHeight="1" spans="1:2">
      <c r="A39" s="35" t="s">
        <v>77</v>
      </c>
      <c r="B39" s="22"/>
    </row>
    <row r="40" ht="20.15" customHeight="1" spans="1:2">
      <c r="A40" s="25" t="s">
        <v>78</v>
      </c>
      <c r="B40" s="22"/>
    </row>
    <row r="41" ht="20.15" customHeight="1" spans="1:2">
      <c r="A41" s="24" t="s">
        <v>79</v>
      </c>
      <c r="B41" s="22"/>
    </row>
    <row r="42" ht="20.15" customHeight="1" spans="1:2">
      <c r="A42" s="25" t="s">
        <v>67</v>
      </c>
      <c r="B42" s="22"/>
    </row>
    <row r="43" ht="20.15" customHeight="1" spans="1:2">
      <c r="A43" s="25" t="s">
        <v>68</v>
      </c>
      <c r="B43" s="22"/>
    </row>
    <row r="44" ht="20.15" customHeight="1" spans="1:2">
      <c r="A44" s="25" t="s">
        <v>80</v>
      </c>
      <c r="B44" s="22"/>
    </row>
    <row r="45" ht="20.15" customHeight="1" spans="1:2">
      <c r="A45" s="24" t="s">
        <v>81</v>
      </c>
      <c r="B45" s="22">
        <v>50</v>
      </c>
    </row>
    <row r="46" ht="20.15" customHeight="1" spans="1:2">
      <c r="A46" s="24" t="s">
        <v>82</v>
      </c>
      <c r="B46" s="22">
        <v>1400</v>
      </c>
    </row>
    <row r="47" ht="20.15" customHeight="1" spans="1:2">
      <c r="A47" s="25" t="s">
        <v>83</v>
      </c>
      <c r="B47" s="22"/>
    </row>
    <row r="48" ht="20.15" customHeight="1" spans="1:2">
      <c r="A48" s="25" t="s">
        <v>84</v>
      </c>
      <c r="B48" s="22"/>
    </row>
    <row r="49" ht="20.15" customHeight="1" spans="1:2">
      <c r="A49" s="25" t="s">
        <v>85</v>
      </c>
      <c r="B49" s="22"/>
    </row>
    <row r="50" ht="20.15" customHeight="1" spans="1:2">
      <c r="A50" s="25" t="s">
        <v>86</v>
      </c>
      <c r="B50" s="22"/>
    </row>
    <row r="51" ht="20.15" customHeight="1" spans="1:2">
      <c r="A51" s="25" t="s">
        <v>87</v>
      </c>
      <c r="B51" s="22"/>
    </row>
    <row r="52" ht="20.15" customHeight="1" spans="1:2">
      <c r="A52" s="24" t="s">
        <v>88</v>
      </c>
      <c r="B52" s="22">
        <v>700</v>
      </c>
    </row>
    <row r="53" ht="20.15" customHeight="1" spans="1:2">
      <c r="A53" s="24" t="s">
        <v>89</v>
      </c>
      <c r="B53" s="22">
        <f>SUM(B54:B74)</f>
        <v>150</v>
      </c>
    </row>
    <row r="54" ht="20.15" customHeight="1" spans="1:2">
      <c r="A54" s="25" t="s">
        <v>90</v>
      </c>
      <c r="B54" s="22"/>
    </row>
    <row r="55" ht="20.15" customHeight="1" spans="1:2">
      <c r="A55" s="36" t="s">
        <v>91</v>
      </c>
      <c r="B55" s="22"/>
    </row>
    <row r="56" ht="20.15" customHeight="1" spans="1:2">
      <c r="A56" s="36" t="s">
        <v>92</v>
      </c>
      <c r="B56" s="22"/>
    </row>
    <row r="57" ht="20.15" customHeight="1" spans="1:2">
      <c r="A57" s="36" t="s">
        <v>93</v>
      </c>
      <c r="B57" s="22"/>
    </row>
    <row r="58" ht="20.15" customHeight="1" spans="1:2">
      <c r="A58" s="36" t="s">
        <v>94</v>
      </c>
      <c r="B58" s="22"/>
    </row>
    <row r="59" ht="20.15" customHeight="1" spans="1:2">
      <c r="A59" s="36" t="s">
        <v>95</v>
      </c>
      <c r="B59" s="22"/>
    </row>
    <row r="60" ht="20.15" customHeight="1" spans="1:2">
      <c r="A60" s="25" t="s">
        <v>96</v>
      </c>
      <c r="B60" s="22">
        <v>150</v>
      </c>
    </row>
    <row r="61" ht="20.15" customHeight="1" spans="1:2">
      <c r="A61" s="25" t="s">
        <v>54</v>
      </c>
      <c r="B61" s="22"/>
    </row>
    <row r="62" ht="20.15" customHeight="1" spans="1:2">
      <c r="A62" s="25" t="s">
        <v>97</v>
      </c>
      <c r="B62" s="22"/>
    </row>
    <row r="63" ht="20.15" customHeight="1" spans="1:2">
      <c r="A63" s="25" t="s">
        <v>98</v>
      </c>
      <c r="B63" s="22"/>
    </row>
    <row r="64" ht="20.15" customHeight="1" spans="1:2">
      <c r="A64" s="25" t="s">
        <v>99</v>
      </c>
      <c r="B64" s="22"/>
    </row>
    <row r="65" ht="20.15" customHeight="1" spans="1:2">
      <c r="A65" s="25" t="s">
        <v>100</v>
      </c>
      <c r="B65" s="22"/>
    </row>
    <row r="66" ht="20.15" customHeight="1" spans="1:2">
      <c r="A66" s="25" t="s">
        <v>54</v>
      </c>
      <c r="B66" s="22"/>
    </row>
    <row r="67" ht="20.15" customHeight="1" spans="1:2">
      <c r="A67" s="25" t="s">
        <v>97</v>
      </c>
      <c r="B67" s="22"/>
    </row>
    <row r="68" ht="20.15" customHeight="1" spans="1:2">
      <c r="A68" s="25" t="s">
        <v>101</v>
      </c>
      <c r="B68" s="22"/>
    </row>
    <row r="69" ht="20.15" customHeight="1" spans="1:2">
      <c r="A69" s="25" t="s">
        <v>102</v>
      </c>
      <c r="B69" s="22"/>
    </row>
    <row r="70" ht="20.15" customHeight="1" spans="1:2">
      <c r="A70" s="25" t="s">
        <v>103</v>
      </c>
      <c r="B70" s="22"/>
    </row>
    <row r="71" ht="20.15" customHeight="1" spans="1:2">
      <c r="A71" s="25" t="s">
        <v>104</v>
      </c>
      <c r="B71" s="22"/>
    </row>
    <row r="72" ht="20.15" customHeight="1" spans="1:2">
      <c r="A72" s="25" t="s">
        <v>105</v>
      </c>
      <c r="B72" s="22"/>
    </row>
    <row r="73" ht="20.15" customHeight="1" spans="1:2">
      <c r="A73" s="25" t="s">
        <v>106</v>
      </c>
      <c r="B73" s="22"/>
    </row>
    <row r="74" ht="20.15" customHeight="1" spans="1:2">
      <c r="A74" s="25" t="s">
        <v>107</v>
      </c>
      <c r="B74" s="22"/>
    </row>
    <row r="75" ht="20.15" customHeight="1" spans="1:2">
      <c r="A75" s="21" t="s">
        <v>108</v>
      </c>
      <c r="B75" s="22">
        <f>SUM(B76:B115)</f>
        <v>7500</v>
      </c>
    </row>
    <row r="76" ht="20.15" customHeight="1" spans="1:2">
      <c r="A76" s="25" t="s">
        <v>109</v>
      </c>
      <c r="B76" s="22"/>
    </row>
    <row r="77" ht="20.15" customHeight="1" spans="1:2">
      <c r="A77" s="25" t="s">
        <v>110</v>
      </c>
      <c r="B77" s="22"/>
    </row>
    <row r="78" ht="20.15" customHeight="1" spans="1:2">
      <c r="A78" s="25" t="s">
        <v>111</v>
      </c>
      <c r="B78" s="22"/>
    </row>
    <row r="79" ht="20.15" customHeight="1" spans="1:2">
      <c r="A79" s="25" t="s">
        <v>112</v>
      </c>
      <c r="B79" s="22"/>
    </row>
    <row r="80" ht="20.15" customHeight="1" spans="1:2">
      <c r="A80" s="25" t="s">
        <v>113</v>
      </c>
      <c r="B80" s="22"/>
    </row>
    <row r="81" ht="20.15" customHeight="1" spans="1:2">
      <c r="A81" s="25" t="s">
        <v>114</v>
      </c>
      <c r="B81" s="22">
        <v>7500</v>
      </c>
    </row>
    <row r="82" ht="20.15" customHeight="1" spans="1:2">
      <c r="A82" s="25" t="s">
        <v>112</v>
      </c>
      <c r="B82" s="22"/>
    </row>
    <row r="83" ht="20.15" customHeight="1" spans="1:2">
      <c r="A83" s="25" t="s">
        <v>115</v>
      </c>
      <c r="B83" s="22"/>
    </row>
    <row r="84" ht="20.15" customHeight="1" spans="1:2">
      <c r="A84" s="25" t="s">
        <v>116</v>
      </c>
      <c r="B84" s="22"/>
    </row>
    <row r="85" ht="20.15" customHeight="1" spans="1:2">
      <c r="A85" s="25" t="s">
        <v>117</v>
      </c>
      <c r="B85" s="22"/>
    </row>
    <row r="86" ht="20.15" customHeight="1" spans="1:2">
      <c r="A86" s="25" t="s">
        <v>118</v>
      </c>
      <c r="B86" s="22"/>
    </row>
    <row r="87" ht="20.15" customHeight="1" spans="1:2">
      <c r="A87" s="25" t="s">
        <v>119</v>
      </c>
      <c r="B87" s="22"/>
    </row>
    <row r="88" ht="20.15" customHeight="1" spans="1:2">
      <c r="A88" s="25" t="s">
        <v>120</v>
      </c>
      <c r="B88" s="22"/>
    </row>
    <row r="89" ht="20.15" customHeight="1" spans="1:2">
      <c r="A89" s="25" t="s">
        <v>121</v>
      </c>
      <c r="B89" s="22"/>
    </row>
    <row r="90" ht="20.15" customHeight="1" spans="1:2">
      <c r="A90" s="25" t="s">
        <v>122</v>
      </c>
      <c r="B90" s="22"/>
    </row>
    <row r="91" ht="20.15" customHeight="1" spans="1:2">
      <c r="A91" s="25" t="s">
        <v>123</v>
      </c>
      <c r="B91" s="22"/>
    </row>
    <row r="92" ht="20.15" customHeight="1" spans="1:2">
      <c r="A92" s="25" t="s">
        <v>124</v>
      </c>
      <c r="B92" s="22"/>
    </row>
    <row r="93" ht="20.15" customHeight="1" spans="1:2">
      <c r="A93" s="25" t="s">
        <v>125</v>
      </c>
      <c r="B93" s="22"/>
    </row>
    <row r="94" ht="20.15" customHeight="1" spans="1:2">
      <c r="A94" s="25" t="s">
        <v>126</v>
      </c>
      <c r="B94" s="22"/>
    </row>
    <row r="95" ht="20.15" customHeight="1" spans="1:2">
      <c r="A95" s="25" t="s">
        <v>127</v>
      </c>
      <c r="B95" s="22"/>
    </row>
    <row r="96" ht="20.15" customHeight="1" spans="1:2">
      <c r="A96" s="25" t="s">
        <v>128</v>
      </c>
      <c r="B96" s="22"/>
    </row>
    <row r="97" ht="20.15" customHeight="1" spans="1:2">
      <c r="A97" s="25" t="s">
        <v>129</v>
      </c>
      <c r="B97" s="22"/>
    </row>
    <row r="98" ht="20.15" customHeight="1" spans="1:2">
      <c r="A98" s="25" t="s">
        <v>130</v>
      </c>
      <c r="B98" s="22"/>
    </row>
    <row r="99" ht="20.15" customHeight="1" spans="1:2">
      <c r="A99" s="25" t="s">
        <v>131</v>
      </c>
      <c r="B99" s="22"/>
    </row>
    <row r="100" ht="20.15" customHeight="1" spans="1:2">
      <c r="A100" s="25" t="s">
        <v>132</v>
      </c>
      <c r="B100" s="22"/>
    </row>
    <row r="101" ht="20.15" customHeight="1" spans="1:2">
      <c r="A101" s="25" t="s">
        <v>133</v>
      </c>
      <c r="B101" s="22"/>
    </row>
    <row r="102" ht="20.15" customHeight="1" spans="1:2">
      <c r="A102" s="25" t="s">
        <v>134</v>
      </c>
      <c r="B102" s="22"/>
    </row>
    <row r="103" ht="20.15" customHeight="1" spans="1:2">
      <c r="A103" s="25" t="s">
        <v>135</v>
      </c>
      <c r="B103" s="22"/>
    </row>
    <row r="104" ht="20.15" customHeight="1" spans="1:2">
      <c r="A104" s="25" t="s">
        <v>136</v>
      </c>
      <c r="B104" s="22"/>
    </row>
    <row r="105" ht="20.15" customHeight="1" spans="1:2">
      <c r="A105" s="25" t="s">
        <v>137</v>
      </c>
      <c r="B105" s="22"/>
    </row>
    <row r="106" ht="20.15" customHeight="1" spans="1:2">
      <c r="A106" s="25" t="s">
        <v>138</v>
      </c>
      <c r="B106" s="22"/>
    </row>
    <row r="107" ht="20.15" customHeight="1" spans="1:2">
      <c r="A107" s="25" t="s">
        <v>139</v>
      </c>
      <c r="B107" s="22"/>
    </row>
    <row r="108" ht="20.15" customHeight="1" spans="1:2">
      <c r="A108" s="25" t="s">
        <v>140</v>
      </c>
      <c r="B108" s="22"/>
    </row>
    <row r="109" ht="20.15" customHeight="1" spans="1:2">
      <c r="A109" s="25" t="s">
        <v>141</v>
      </c>
      <c r="B109" s="22"/>
    </row>
    <row r="110" ht="20.15" customHeight="1" spans="1:2">
      <c r="A110" s="25" t="s">
        <v>142</v>
      </c>
      <c r="B110" s="22"/>
    </row>
    <row r="111" ht="20.15" customHeight="1" spans="1:2">
      <c r="A111" s="25" t="s">
        <v>143</v>
      </c>
      <c r="B111" s="22"/>
    </row>
    <row r="112" ht="20.15" customHeight="1" spans="1:2">
      <c r="A112" s="25" t="s">
        <v>144</v>
      </c>
      <c r="B112" s="22"/>
    </row>
    <row r="113" ht="20.15" customHeight="1" spans="1:2">
      <c r="A113" s="25" t="s">
        <v>145</v>
      </c>
      <c r="B113" s="22"/>
    </row>
    <row r="114" ht="20.15" customHeight="1" spans="1:2">
      <c r="A114" s="25" t="s">
        <v>146</v>
      </c>
      <c r="B114" s="22"/>
    </row>
    <row r="115" ht="20.15" customHeight="1" spans="1:2">
      <c r="A115" s="25" t="s">
        <v>147</v>
      </c>
      <c r="B115" s="22"/>
    </row>
    <row r="116" ht="20.15" customHeight="1" spans="1:2">
      <c r="A116" s="21" t="s">
        <v>148</v>
      </c>
      <c r="B116" s="22">
        <f>SUM(B117:B126)</f>
        <v>0</v>
      </c>
    </row>
    <row r="117" ht="20.15" customHeight="1" spans="1:2">
      <c r="A117" s="25" t="s">
        <v>149</v>
      </c>
      <c r="B117" s="22"/>
    </row>
    <row r="118" ht="20.15" customHeight="1" spans="1:2">
      <c r="A118" s="25" t="s">
        <v>150</v>
      </c>
      <c r="B118" s="22"/>
    </row>
    <row r="119" ht="20.15" customHeight="1" spans="1:2">
      <c r="A119" s="25" t="s">
        <v>151</v>
      </c>
      <c r="B119" s="22"/>
    </row>
    <row r="120" ht="20.15" customHeight="1" spans="1:2">
      <c r="A120" s="25" t="s">
        <v>152</v>
      </c>
      <c r="B120" s="22"/>
    </row>
    <row r="121" ht="20.15" customHeight="1" spans="1:2">
      <c r="A121" s="25" t="s">
        <v>153</v>
      </c>
      <c r="B121" s="22"/>
    </row>
    <row r="122" ht="20.15" customHeight="1" spans="1:2">
      <c r="A122" s="25" t="s">
        <v>154</v>
      </c>
      <c r="B122" s="22"/>
    </row>
    <row r="123" ht="20.15" customHeight="1" spans="1:2">
      <c r="A123" s="25" t="s">
        <v>155</v>
      </c>
      <c r="B123" s="22"/>
    </row>
    <row r="124" ht="20.15" customHeight="1" spans="1:2">
      <c r="A124" s="25" t="s">
        <v>156</v>
      </c>
      <c r="B124" s="22"/>
    </row>
    <row r="125" ht="20.15" customHeight="1" spans="1:2">
      <c r="A125" s="25" t="s">
        <v>157</v>
      </c>
      <c r="B125" s="22"/>
    </row>
    <row r="126" ht="20.15" customHeight="1" spans="1:2">
      <c r="A126" s="25" t="s">
        <v>158</v>
      </c>
      <c r="B126" s="22"/>
    </row>
    <row r="127" ht="20.15" customHeight="1" spans="1:2">
      <c r="A127" s="21" t="s">
        <v>159</v>
      </c>
      <c r="B127" s="22">
        <f>SUM(B128:B133)</f>
        <v>10</v>
      </c>
    </row>
    <row r="128" ht="20.15" customHeight="1" spans="1:2">
      <c r="A128" s="25" t="s">
        <v>160</v>
      </c>
      <c r="B128" s="22">
        <v>10</v>
      </c>
    </row>
    <row r="129" ht="20.15" customHeight="1" spans="1:2">
      <c r="A129" s="25" t="s">
        <v>161</v>
      </c>
      <c r="B129" s="22"/>
    </row>
    <row r="130" ht="20.15" customHeight="1" spans="1:2">
      <c r="A130" s="25" t="s">
        <v>162</v>
      </c>
      <c r="B130" s="22"/>
    </row>
    <row r="131" ht="20.15" customHeight="1" spans="1:2">
      <c r="A131" s="25" t="s">
        <v>163</v>
      </c>
      <c r="B131" s="22"/>
    </row>
    <row r="132" ht="20.15" customHeight="1" spans="1:2">
      <c r="A132" s="25" t="s">
        <v>164</v>
      </c>
      <c r="B132" s="22"/>
    </row>
    <row r="133" ht="20.15" customHeight="1" spans="1:2">
      <c r="A133" s="25" t="s">
        <v>165</v>
      </c>
      <c r="B133" s="22"/>
    </row>
    <row r="134" ht="20.15" customHeight="1" spans="1:2">
      <c r="A134" s="21" t="s">
        <v>166</v>
      </c>
      <c r="B134" s="22">
        <f>B135+B145</f>
        <v>860</v>
      </c>
    </row>
    <row r="135" ht="20.15" customHeight="1" spans="1:2">
      <c r="A135" s="25" t="s">
        <v>167</v>
      </c>
      <c r="B135" s="22">
        <v>160</v>
      </c>
    </row>
    <row r="136" ht="20.15" customHeight="1" spans="1:2">
      <c r="A136" s="25" t="s">
        <v>168</v>
      </c>
      <c r="B136" s="22"/>
    </row>
    <row r="137" ht="20.15" customHeight="1" spans="1:2">
      <c r="A137" s="35" t="s">
        <v>169</v>
      </c>
      <c r="B137" s="22"/>
    </row>
    <row r="138" ht="20.15" customHeight="1" spans="1:2">
      <c r="A138" s="25" t="s">
        <v>170</v>
      </c>
      <c r="B138" s="22"/>
    </row>
    <row r="139" ht="20.15" customHeight="1" spans="1:2">
      <c r="A139" s="25" t="s">
        <v>171</v>
      </c>
      <c r="B139" s="22"/>
    </row>
    <row r="140" ht="20.15" customHeight="1" spans="1:2">
      <c r="A140" s="25" t="s">
        <v>172</v>
      </c>
      <c r="B140" s="22"/>
    </row>
    <row r="141" ht="20.15" customHeight="1" spans="1:2">
      <c r="A141" s="25" t="s">
        <v>173</v>
      </c>
      <c r="B141" s="22"/>
    </row>
    <row r="142" ht="20.15" customHeight="1" spans="1:2">
      <c r="A142" s="25" t="s">
        <v>174</v>
      </c>
      <c r="B142" s="22"/>
    </row>
    <row r="143" ht="20.15" customHeight="1" spans="1:2">
      <c r="A143" s="25" t="s">
        <v>175</v>
      </c>
      <c r="B143" s="22"/>
    </row>
    <row r="144" ht="20.15" customHeight="1" spans="1:2">
      <c r="A144" s="25" t="s">
        <v>176</v>
      </c>
      <c r="B144" s="22"/>
    </row>
    <row r="145" ht="20.15" customHeight="1" spans="1:2">
      <c r="A145" s="25" t="s">
        <v>177</v>
      </c>
      <c r="B145" s="22">
        <v>700</v>
      </c>
    </row>
    <row r="146" ht="20.15" customHeight="1" spans="1:2">
      <c r="A146" s="35" t="s">
        <v>178</v>
      </c>
      <c r="B146" s="22"/>
    </row>
    <row r="147" ht="20.15" customHeight="1" spans="1:2">
      <c r="A147" s="25" t="s">
        <v>179</v>
      </c>
      <c r="B147" s="22"/>
    </row>
    <row r="148" ht="20.15" customHeight="1" spans="1:2">
      <c r="A148" s="25" t="s">
        <v>180</v>
      </c>
      <c r="B148" s="22"/>
    </row>
    <row r="149" ht="20.15" customHeight="1" spans="1:2">
      <c r="A149" s="25" t="s">
        <v>181</v>
      </c>
      <c r="B149" s="22"/>
    </row>
    <row r="150" ht="20.15" customHeight="1" spans="1:2">
      <c r="A150" s="25" t="s">
        <v>182</v>
      </c>
      <c r="B150" s="22"/>
    </row>
    <row r="151" ht="20.15" customHeight="1" spans="1:2">
      <c r="A151" s="25" t="s">
        <v>183</v>
      </c>
      <c r="B151" s="22"/>
    </row>
    <row r="152" ht="20.15" customHeight="1" spans="1:2">
      <c r="A152" s="25" t="s">
        <v>184</v>
      </c>
      <c r="B152" s="22"/>
    </row>
    <row r="153" ht="20.15" customHeight="1" spans="1:2">
      <c r="A153" s="25" t="s">
        <v>185</v>
      </c>
      <c r="B153" s="22"/>
    </row>
    <row r="154" ht="20.15" customHeight="1" spans="1:2">
      <c r="A154" s="25" t="s">
        <v>186</v>
      </c>
      <c r="B154" s="22"/>
    </row>
    <row r="155" ht="20.15" customHeight="1" spans="1:2">
      <c r="A155" s="25" t="s">
        <v>187</v>
      </c>
      <c r="B155" s="22"/>
    </row>
    <row r="156" ht="20.15" customHeight="1" spans="1:2">
      <c r="A156" s="21" t="s">
        <v>188</v>
      </c>
      <c r="B156" s="22"/>
    </row>
    <row r="157" ht="20.15" customHeight="1" spans="1:2">
      <c r="A157" s="21" t="s">
        <v>189</v>
      </c>
      <c r="B157" s="22"/>
    </row>
    <row r="158" ht="20.15" customHeight="1" spans="1:2">
      <c r="A158" s="21"/>
      <c r="B158" s="22"/>
    </row>
    <row r="159" ht="20.15" customHeight="1" spans="1:2">
      <c r="A159" s="21"/>
      <c r="B159" s="22"/>
    </row>
    <row r="160" ht="20.15" customHeight="1" spans="1:2">
      <c r="A160" s="21"/>
      <c r="B160" s="22"/>
    </row>
    <row r="161" ht="20.15" customHeight="1" spans="1:2">
      <c r="A161" s="21"/>
      <c r="B161" s="22"/>
    </row>
    <row r="162" ht="20.15" customHeight="1" spans="1:2">
      <c r="A162" s="21"/>
      <c r="B162" s="22"/>
    </row>
    <row r="163" ht="20.15" customHeight="1" spans="1:2">
      <c r="A163" s="21"/>
      <c r="B163" s="22"/>
    </row>
    <row r="164" ht="20.15" customHeight="1" spans="1:2">
      <c r="A164" s="21"/>
      <c r="B164" s="22"/>
    </row>
    <row r="165" ht="20.15" customHeight="1" spans="1:2">
      <c r="A165" s="21"/>
      <c r="B165" s="22"/>
    </row>
    <row r="166" ht="20.15" customHeight="1" spans="1:2">
      <c r="A166" s="21"/>
      <c r="B166" s="22"/>
    </row>
    <row r="167" ht="20.15" customHeight="1" spans="1:2">
      <c r="A167" s="21"/>
      <c r="B167" s="22"/>
    </row>
    <row r="168" ht="20.15" customHeight="1" spans="1:2">
      <c r="A168" s="21"/>
      <c r="B168" s="22"/>
    </row>
    <row r="169" ht="20.15" customHeight="1" spans="1:2">
      <c r="A169" s="21"/>
      <c r="B169" s="22"/>
    </row>
    <row r="170" ht="20.15" customHeight="1" spans="1:2">
      <c r="A170" s="21"/>
      <c r="B170" s="22"/>
    </row>
    <row r="171" ht="20.15" customHeight="1" spans="1:2">
      <c r="A171" s="25"/>
      <c r="B171" s="22"/>
    </row>
    <row r="172" ht="20.15" customHeight="1" spans="1:2">
      <c r="A172" s="25"/>
      <c r="B172" s="22"/>
    </row>
    <row r="173" ht="20.15" customHeight="1" spans="1:2">
      <c r="A173" s="28" t="s">
        <v>190</v>
      </c>
      <c r="B173" s="22">
        <f>SUM(B11,B20,B27,B53,B75,B116,B127,B134,B156,B157)</f>
        <v>26470</v>
      </c>
    </row>
    <row r="174" ht="20.15" customHeight="1" spans="1:2">
      <c r="A174" s="37" t="s">
        <v>191</v>
      </c>
      <c r="B174" s="22"/>
    </row>
    <row r="175" ht="20.15" customHeight="1" spans="1:2">
      <c r="A175" s="22" t="s">
        <v>192</v>
      </c>
      <c r="B175" s="22"/>
    </row>
    <row r="176" ht="20.15" customHeight="1" spans="1:2">
      <c r="A176" s="22" t="s">
        <v>193</v>
      </c>
      <c r="B176" s="22"/>
    </row>
    <row r="177" ht="20.15" customHeight="1" spans="1:2">
      <c r="A177" s="22" t="s">
        <v>194</v>
      </c>
      <c r="B177" s="22"/>
    </row>
    <row r="178" ht="20.15" customHeight="1" spans="1:2">
      <c r="A178" s="22" t="s">
        <v>195</v>
      </c>
      <c r="B178" s="22"/>
    </row>
    <row r="179" ht="20.15" customHeight="1" spans="1:2">
      <c r="A179" s="22" t="s">
        <v>196</v>
      </c>
      <c r="B179" s="22"/>
    </row>
    <row r="180" ht="20.15" customHeight="1" spans="1:2">
      <c r="A180" s="38" t="s">
        <v>197</v>
      </c>
      <c r="B180" s="22"/>
    </row>
    <row r="181" ht="20.15" customHeight="1" spans="1:2">
      <c r="A181" s="38" t="s">
        <v>198</v>
      </c>
      <c r="B181" s="22"/>
    </row>
    <row r="182" ht="20.15" customHeight="1" spans="1:2">
      <c r="A182" s="38"/>
      <c r="B182" s="22"/>
    </row>
    <row r="183" ht="20.15" customHeight="1" spans="1:2">
      <c r="A183" s="38"/>
      <c r="B183" s="22"/>
    </row>
    <row r="184" ht="20.15" customHeight="1" spans="1:2">
      <c r="A184" s="38"/>
      <c r="B184" s="22"/>
    </row>
    <row r="185" ht="20.15" customHeight="1" spans="1:2">
      <c r="A185" s="38"/>
      <c r="B185" s="22"/>
    </row>
    <row r="186" ht="20.15" customHeight="1" spans="1:2">
      <c r="A186" s="28" t="s">
        <v>199</v>
      </c>
      <c r="B186" s="22">
        <f>SUM(B173:B181)</f>
        <v>26470</v>
      </c>
    </row>
    <row r="187" ht="20.15" customHeight="1"/>
    <row r="188" ht="20.15" customHeight="1"/>
    <row r="189" ht="20.15" customHeight="1"/>
    <row r="190" ht="20.15" customHeight="1"/>
    <row r="191" ht="20.15" customHeight="1"/>
  </sheetData>
  <mergeCells count="2">
    <mergeCell ref="A1:B1"/>
    <mergeCell ref="A3:B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workbookViewId="0">
      <selection activeCell="F30" sqref="F30"/>
    </sheetView>
  </sheetViews>
  <sheetFormatPr defaultColWidth="10.8" defaultRowHeight="13" outlineLevelCol="2"/>
  <cols>
    <col min="1" max="1" width="65.1" style="13" customWidth="1"/>
    <col min="2" max="2" width="15.4" style="13" customWidth="1"/>
    <col min="3" max="3" width="9.7" style="13" customWidth="1"/>
    <col min="4" max="16384" width="10.8" style="13"/>
  </cols>
  <sheetData>
    <row r="1" ht="21" spans="1:3">
      <c r="A1" s="14" t="s">
        <v>200</v>
      </c>
      <c r="B1" s="14"/>
      <c r="C1" s="14"/>
    </row>
    <row r="2" ht="18" customHeight="1" spans="1:3">
      <c r="A2" s="15"/>
      <c r="C2" s="16" t="s">
        <v>1</v>
      </c>
    </row>
    <row r="3" s="11" customFormat="1" ht="31.5" customHeight="1" spans="1:3">
      <c r="A3" s="17" t="s">
        <v>201</v>
      </c>
      <c r="B3" s="17" t="s">
        <v>202</v>
      </c>
      <c r="C3" s="18" t="s">
        <v>203</v>
      </c>
    </row>
    <row r="4" s="11" customFormat="1" ht="27.75" customHeight="1" spans="1:3">
      <c r="A4" s="19"/>
      <c r="B4" s="19"/>
      <c r="C4" s="20"/>
    </row>
    <row r="5" ht="18.4" customHeight="1" spans="1:3">
      <c r="A5" s="21" t="s">
        <v>204</v>
      </c>
      <c r="B5" s="22">
        <f t="shared" ref="B5:B46" si="0">SUM(C5:C5)</f>
        <v>0</v>
      </c>
      <c r="C5" s="22"/>
    </row>
    <row r="6" ht="18.4" customHeight="1" spans="1:3">
      <c r="A6" s="21" t="s">
        <v>205</v>
      </c>
      <c r="B6" s="22">
        <f t="shared" si="0"/>
        <v>700</v>
      </c>
      <c r="C6" s="23">
        <v>700</v>
      </c>
    </row>
    <row r="7" ht="18.4" customHeight="1" spans="1:3">
      <c r="A7" s="21" t="s">
        <v>206</v>
      </c>
      <c r="B7" s="22">
        <f t="shared" si="0"/>
        <v>100</v>
      </c>
      <c r="C7" s="23">
        <v>100</v>
      </c>
    </row>
    <row r="8" ht="18.4" customHeight="1" spans="1:3">
      <c r="A8" s="24" t="s">
        <v>207</v>
      </c>
      <c r="B8" s="22">
        <f t="shared" si="0"/>
        <v>0</v>
      </c>
      <c r="C8" s="22"/>
    </row>
    <row r="9" ht="18.4" customHeight="1" spans="1:3">
      <c r="A9" s="24" t="s">
        <v>208</v>
      </c>
      <c r="B9" s="22">
        <f t="shared" si="0"/>
        <v>0</v>
      </c>
      <c r="C9" s="22"/>
    </row>
    <row r="10" ht="18.4" customHeight="1" spans="1:3">
      <c r="A10" s="24" t="s">
        <v>209</v>
      </c>
      <c r="B10" s="22">
        <f t="shared" si="0"/>
        <v>0</v>
      </c>
      <c r="C10" s="22"/>
    </row>
    <row r="11" ht="18.4" customHeight="1" spans="1:3">
      <c r="A11" s="24" t="s">
        <v>210</v>
      </c>
      <c r="B11" s="22">
        <f t="shared" si="0"/>
        <v>0</v>
      </c>
      <c r="C11" s="22"/>
    </row>
    <row r="12" ht="18.4" customHeight="1" spans="1:3">
      <c r="A12" s="24" t="s">
        <v>211</v>
      </c>
      <c r="B12" s="22">
        <f t="shared" si="0"/>
        <v>0</v>
      </c>
      <c r="C12" s="22"/>
    </row>
    <row r="13" ht="18.4" customHeight="1" spans="1:3">
      <c r="A13" s="24" t="s">
        <v>212</v>
      </c>
      <c r="B13" s="22">
        <f t="shared" si="0"/>
        <v>0</v>
      </c>
      <c r="C13" s="22"/>
    </row>
    <row r="14" ht="18.4" customHeight="1" spans="1:3">
      <c r="A14" s="24" t="s">
        <v>213</v>
      </c>
      <c r="B14" s="22">
        <f t="shared" si="0"/>
        <v>0</v>
      </c>
      <c r="C14" s="22"/>
    </row>
    <row r="15" ht="18.4" customHeight="1" spans="1:3">
      <c r="A15" s="25" t="s">
        <v>214</v>
      </c>
      <c r="B15" s="22">
        <f t="shared" si="0"/>
        <v>0</v>
      </c>
      <c r="C15" s="22"/>
    </row>
    <row r="16" ht="18.4" customHeight="1" spans="1:3">
      <c r="A16" s="25" t="s">
        <v>215</v>
      </c>
      <c r="B16" s="22">
        <f t="shared" si="0"/>
        <v>150</v>
      </c>
      <c r="C16" s="23">
        <v>150</v>
      </c>
    </row>
    <row r="17" ht="18.4" customHeight="1" spans="1:3">
      <c r="A17" s="25" t="s">
        <v>216</v>
      </c>
      <c r="B17" s="22">
        <f t="shared" si="0"/>
        <v>0</v>
      </c>
      <c r="C17" s="22"/>
    </row>
    <row r="18" ht="18.4" customHeight="1" spans="1:3">
      <c r="A18" s="25" t="s">
        <v>217</v>
      </c>
      <c r="B18" s="22">
        <f t="shared" si="0"/>
        <v>0</v>
      </c>
      <c r="C18" s="22"/>
    </row>
    <row r="19" ht="18.4" customHeight="1" spans="1:3">
      <c r="A19" s="25" t="s">
        <v>218</v>
      </c>
      <c r="B19" s="22">
        <f t="shared" si="0"/>
        <v>0</v>
      </c>
      <c r="C19" s="22"/>
    </row>
    <row r="20" ht="18.4" customHeight="1" spans="1:3">
      <c r="A20" s="25" t="s">
        <v>219</v>
      </c>
      <c r="B20" s="22">
        <f t="shared" si="0"/>
        <v>7500</v>
      </c>
      <c r="C20" s="22">
        <v>7500</v>
      </c>
    </row>
    <row r="21" ht="18.4" customHeight="1" spans="1:3">
      <c r="A21" s="25" t="s">
        <v>220</v>
      </c>
      <c r="B21" s="22">
        <f t="shared" si="0"/>
        <v>0</v>
      </c>
      <c r="C21" s="22"/>
    </row>
    <row r="22" ht="18.4" customHeight="1" spans="1:3">
      <c r="A22" s="25" t="s">
        <v>221</v>
      </c>
      <c r="B22" s="22">
        <f t="shared" si="0"/>
        <v>0</v>
      </c>
      <c r="C22" s="22"/>
    </row>
    <row r="23" ht="18.4" customHeight="1" spans="1:3">
      <c r="A23" s="25" t="s">
        <v>132</v>
      </c>
      <c r="B23" s="22">
        <f t="shared" si="0"/>
        <v>0</v>
      </c>
      <c r="C23" s="22"/>
    </row>
    <row r="24" ht="18.4" customHeight="1" spans="1:3">
      <c r="A24" s="25" t="s">
        <v>222</v>
      </c>
      <c r="B24" s="22">
        <f t="shared" si="0"/>
        <v>0</v>
      </c>
      <c r="C24" s="22"/>
    </row>
    <row r="25" ht="18.4" customHeight="1" spans="1:3">
      <c r="A25" s="25" t="s">
        <v>223</v>
      </c>
      <c r="B25" s="22">
        <f t="shared" si="0"/>
        <v>0</v>
      </c>
      <c r="C25" s="22"/>
    </row>
    <row r="26" ht="18.4" customHeight="1" spans="1:3">
      <c r="A26" s="25" t="s">
        <v>224</v>
      </c>
      <c r="B26" s="22">
        <f t="shared" si="0"/>
        <v>0</v>
      </c>
      <c r="C26" s="22"/>
    </row>
    <row r="27" ht="18.4" customHeight="1" spans="1:3">
      <c r="A27" s="25" t="s">
        <v>225</v>
      </c>
      <c r="B27" s="22">
        <f t="shared" si="0"/>
        <v>0</v>
      </c>
      <c r="C27" s="22"/>
    </row>
    <row r="28" ht="18.4" customHeight="1" spans="1:3">
      <c r="A28" s="25" t="s">
        <v>226</v>
      </c>
      <c r="B28" s="22">
        <f t="shared" si="0"/>
        <v>0</v>
      </c>
      <c r="C28" s="22"/>
    </row>
    <row r="29" ht="18.4" customHeight="1" spans="1:3">
      <c r="A29" s="25" t="s">
        <v>160</v>
      </c>
      <c r="B29" s="22">
        <f t="shared" si="0"/>
        <v>10</v>
      </c>
      <c r="C29" s="23">
        <v>10</v>
      </c>
    </row>
    <row r="30" s="12" customFormat="1" ht="18.4" customHeight="1" spans="1:3">
      <c r="A30" s="26" t="s">
        <v>166</v>
      </c>
      <c r="B30" s="27">
        <f t="shared" si="0"/>
        <v>700</v>
      </c>
      <c r="C30" s="27">
        <f t="shared" ref="C30" si="1">SUM(C31:C33)</f>
        <v>700</v>
      </c>
    </row>
    <row r="31" ht="18.4" customHeight="1" spans="1:3">
      <c r="A31" s="25" t="s">
        <v>227</v>
      </c>
      <c r="B31" s="22">
        <f t="shared" si="0"/>
        <v>0</v>
      </c>
      <c r="C31" s="22"/>
    </row>
    <row r="32" ht="18.4" customHeight="1" spans="1:3">
      <c r="A32" s="25" t="s">
        <v>228</v>
      </c>
      <c r="B32" s="22">
        <f t="shared" si="0"/>
        <v>0</v>
      </c>
      <c r="C32" s="22"/>
    </row>
    <row r="33" ht="18.4" customHeight="1" spans="1:3">
      <c r="A33" s="25" t="s">
        <v>229</v>
      </c>
      <c r="B33" s="22">
        <f t="shared" si="0"/>
        <v>700</v>
      </c>
      <c r="C33" s="22">
        <v>700</v>
      </c>
    </row>
    <row r="34" ht="18.4" customHeight="1" spans="1:3">
      <c r="A34" s="21"/>
      <c r="B34" s="22">
        <f t="shared" si="0"/>
        <v>0</v>
      </c>
      <c r="C34" s="22"/>
    </row>
    <row r="35" ht="18.4" customHeight="1" spans="1:3">
      <c r="A35" s="21"/>
      <c r="B35" s="22">
        <f t="shared" si="0"/>
        <v>0</v>
      </c>
      <c r="C35" s="22"/>
    </row>
    <row r="36" ht="18.4" customHeight="1" spans="1:3">
      <c r="A36" s="21"/>
      <c r="B36" s="22">
        <f t="shared" si="0"/>
        <v>0</v>
      </c>
      <c r="C36" s="22"/>
    </row>
    <row r="37" ht="18.4" customHeight="1" spans="1:3">
      <c r="A37" s="21"/>
      <c r="B37" s="22">
        <f t="shared" si="0"/>
        <v>0</v>
      </c>
      <c r="C37" s="22"/>
    </row>
    <row r="38" ht="18.4" customHeight="1" spans="1:3">
      <c r="A38" s="21"/>
      <c r="B38" s="22">
        <f t="shared" si="0"/>
        <v>0</v>
      </c>
      <c r="C38" s="22"/>
    </row>
    <row r="39" ht="18.4" customHeight="1" spans="1:3">
      <c r="A39" s="21"/>
      <c r="B39" s="22">
        <f t="shared" si="0"/>
        <v>0</v>
      </c>
      <c r="C39" s="22"/>
    </row>
    <row r="40" ht="18.4" customHeight="1" spans="1:3">
      <c r="A40" s="21"/>
      <c r="B40" s="22">
        <f t="shared" si="0"/>
        <v>0</v>
      </c>
      <c r="C40" s="22"/>
    </row>
    <row r="41" ht="18.4" customHeight="1" spans="1:3">
      <c r="A41" s="21"/>
      <c r="B41" s="22">
        <f t="shared" si="0"/>
        <v>0</v>
      </c>
      <c r="C41" s="22"/>
    </row>
    <row r="42" ht="18.4" customHeight="1" spans="1:3">
      <c r="A42" s="21"/>
      <c r="B42" s="22">
        <f t="shared" si="0"/>
        <v>0</v>
      </c>
      <c r="C42" s="22"/>
    </row>
    <row r="43" ht="18.4" customHeight="1" spans="1:3">
      <c r="A43" s="21"/>
      <c r="B43" s="22">
        <f t="shared" si="0"/>
        <v>0</v>
      </c>
      <c r="C43" s="22"/>
    </row>
    <row r="44" ht="18.4" customHeight="1" spans="1:3">
      <c r="A44" s="21"/>
      <c r="B44" s="22">
        <f t="shared" si="0"/>
        <v>0</v>
      </c>
      <c r="C44" s="22"/>
    </row>
    <row r="45" ht="18.4" customHeight="1" spans="1:3">
      <c r="A45" s="21"/>
      <c r="B45" s="22">
        <f t="shared" si="0"/>
        <v>0</v>
      </c>
      <c r="C45" s="22"/>
    </row>
    <row r="46" ht="18.4" customHeight="1" spans="1:3">
      <c r="A46" s="21"/>
      <c r="B46" s="22">
        <f t="shared" si="0"/>
        <v>0</v>
      </c>
      <c r="C46" s="22"/>
    </row>
    <row r="47" ht="18.4" customHeight="1" spans="1:3">
      <c r="A47" s="28" t="s">
        <v>199</v>
      </c>
      <c r="B47" s="22">
        <f>SUM(B5:B31)</f>
        <v>9160</v>
      </c>
      <c r="C47" s="22">
        <f>SUM(C5:C31)</f>
        <v>9160</v>
      </c>
    </row>
    <row r="48" ht="18.4" customHeight="1"/>
    <row r="49" ht="18.4" customHeight="1"/>
    <row r="50" ht="20.15" customHeight="1"/>
    <row r="51" ht="20.15" customHeight="1"/>
    <row r="52" ht="20.15" customHeight="1"/>
    <row r="53" ht="20.15" customHeight="1"/>
  </sheetData>
  <mergeCells count="4">
    <mergeCell ref="A1:C1"/>
    <mergeCell ref="A3:A4"/>
    <mergeCell ref="B3:B4"/>
    <mergeCell ref="C3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E9" sqref="E9"/>
    </sheetView>
  </sheetViews>
  <sheetFormatPr defaultColWidth="15.5" defaultRowHeight="13" outlineLevelRow="4" outlineLevelCol="5"/>
  <cols>
    <col min="1" max="16384" width="15.5" style="1"/>
  </cols>
  <sheetData>
    <row r="1" ht="17.5" spans="1:6">
      <c r="A1" s="2" t="s">
        <v>230</v>
      </c>
      <c r="B1" s="3"/>
      <c r="C1" s="3"/>
      <c r="D1" s="3"/>
      <c r="E1" s="3"/>
      <c r="F1" s="3"/>
    </row>
    <row r="2" spans="1:6">
      <c r="A2" s="4" t="s">
        <v>1</v>
      </c>
      <c r="B2" s="5"/>
      <c r="C2" s="5"/>
      <c r="D2" s="5"/>
      <c r="E2" s="5"/>
      <c r="F2" s="5"/>
    </row>
    <row r="3" spans="1:6">
      <c r="A3" s="6" t="s">
        <v>231</v>
      </c>
      <c r="B3" s="6" t="s">
        <v>232</v>
      </c>
      <c r="C3" s="7" t="s">
        <v>233</v>
      </c>
      <c r="D3" s="8"/>
      <c r="E3" s="8"/>
      <c r="F3" s="8"/>
    </row>
    <row r="4" ht="26" spans="1:6">
      <c r="A4" s="8"/>
      <c r="B4" s="8"/>
      <c r="C4" s="6" t="s">
        <v>234</v>
      </c>
      <c r="D4" s="6" t="s">
        <v>235</v>
      </c>
      <c r="E4" s="6" t="s">
        <v>236</v>
      </c>
      <c r="F4" s="6" t="s">
        <v>237</v>
      </c>
    </row>
    <row r="5" spans="1:6">
      <c r="A5" s="9" t="s">
        <v>238</v>
      </c>
      <c r="B5" s="9" t="s">
        <v>239</v>
      </c>
      <c r="C5" s="10">
        <v>36322.98</v>
      </c>
      <c r="D5" s="10">
        <v>53999.98</v>
      </c>
      <c r="E5" s="10">
        <v>57979</v>
      </c>
      <c r="F5" s="10">
        <v>93.1371358595353</v>
      </c>
    </row>
  </sheetData>
  <mergeCells count="5">
    <mergeCell ref="A1:F1"/>
    <mergeCell ref="A2:F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政府性基金收入表</vt:lpstr>
      <vt:lpstr>政府性基金支出表</vt:lpstr>
      <vt:lpstr>政府性基金转移支付表</vt:lpstr>
      <vt:lpstr>政府专项债务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2023-04-24T09:40:39Z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2D28576DA37646D993C49F9DB7FB9423</vt:lpwstr>
  </property>
  <property fmtid="{D5CDD505-2E9C-101B-9397-08002B2CF9AE}" pid="3" name="KSOProductBuildVer">
    <vt:lpwstr>2052-11.1.0.12358</vt:lpwstr>
  </property>
</Properties>
</file>