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activeTab="1"/>
  </bookViews>
  <sheets>
    <sheet name="目录" sheetId="6" r:id="rId1"/>
    <sheet name="发放表" sheetId="7" r:id="rId2"/>
  </sheets>
  <definedNames>
    <definedName name="_xlnm._FilterDatabase" localSheetId="1" hidden="1">发放表!$A$1:$F$44</definedName>
    <definedName name="_xlnm.Print_Titles" localSheetId="1">发放表!$1:$2</definedName>
    <definedName name="_xlnm.Print_Area" localSheetId="1">发放表!$A$1:$F$42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一中就读</t>
        </r>
      </text>
    </comment>
    <comment ref="B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崇阳职业技术学院</t>
        </r>
      </text>
    </comment>
    <comment ref="B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武汉软件工程职业技术学院 三年制</t>
        </r>
      </text>
    </comment>
    <comment ref="B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武汉城市职业学院三年学制</t>
        </r>
      </text>
    </comment>
    <comment ref="B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湖南工业大学四年学制</t>
        </r>
      </text>
    </comment>
    <comment ref="B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江汉职业技术学院三年学制</t>
        </r>
      </text>
    </comment>
    <comment ref="B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崇阳一中高三</t>
        </r>
      </text>
    </comment>
  </commentList>
</comments>
</file>

<file path=xl/sharedStrings.xml><?xml version="1.0" encoding="utf-8"?>
<sst xmlns="http://schemas.openxmlformats.org/spreadsheetml/2006/main" count="188" uniqueCount="115">
  <si>
    <t>崇阳县2024年6月份城乡孤儿资金发放汇总表</t>
  </si>
  <si>
    <t>乡镇名称</t>
  </si>
  <si>
    <t xml:space="preserve">人数                            </t>
  </si>
  <si>
    <t>供养经费                             合计(元)</t>
  </si>
  <si>
    <t>备注</t>
  </si>
  <si>
    <t>肖  岭</t>
  </si>
  <si>
    <t>沙  坪</t>
  </si>
  <si>
    <t>6月增加1人</t>
  </si>
  <si>
    <t>石  城</t>
  </si>
  <si>
    <t>白  霓</t>
  </si>
  <si>
    <t>铜  钟</t>
  </si>
  <si>
    <t>路  口</t>
  </si>
  <si>
    <t xml:space="preserve">  </t>
  </si>
  <si>
    <t>港  口</t>
  </si>
  <si>
    <t>高  枧</t>
  </si>
  <si>
    <t>青  山</t>
  </si>
  <si>
    <t>天  城</t>
  </si>
  <si>
    <t>合  计</t>
  </si>
  <si>
    <t>大写</t>
  </si>
  <si>
    <t>伍万捌仟伍佰元整</t>
  </si>
  <si>
    <t xml:space="preserve">备注：分散供养发放标准1500元/人/月。(2023.4.1提标)                             
      </t>
  </si>
  <si>
    <t xml:space="preserve">   制表人:                        核对人:</t>
  </si>
  <si>
    <t xml:space="preserve">   审核人:                        审批人:</t>
  </si>
  <si>
    <t>崇阳县2024年6月份城乡孤儿资金发放花名册</t>
  </si>
  <si>
    <t>序号</t>
  </si>
  <si>
    <t>孤儿姓名</t>
  </si>
  <si>
    <t>性别</t>
  </si>
  <si>
    <t>乡镇</t>
  </si>
  <si>
    <t>村（社区）</t>
  </si>
  <si>
    <t>月发放金额（元）</t>
  </si>
  <si>
    <t>王冠</t>
  </si>
  <si>
    <t>男</t>
  </si>
  <si>
    <t>肖岭乡</t>
  </si>
  <si>
    <t>霞星村</t>
  </si>
  <si>
    <t>黄书洋</t>
  </si>
  <si>
    <t>沙坪镇</t>
  </si>
  <si>
    <t>凤岭社区</t>
  </si>
  <si>
    <t>张洪亮</t>
  </si>
  <si>
    <t>时空街</t>
  </si>
  <si>
    <t>万欣怡</t>
  </si>
  <si>
    <t>女</t>
  </si>
  <si>
    <t>石坳村</t>
  </si>
  <si>
    <t>周讯辉</t>
  </si>
  <si>
    <t>石城镇</t>
  </si>
  <si>
    <t>白骡村</t>
  </si>
  <si>
    <t>张益辉</t>
  </si>
  <si>
    <t>新桥村</t>
  </si>
  <si>
    <t>李巧</t>
  </si>
  <si>
    <t>塔坳村</t>
  </si>
  <si>
    <t>高奇睿</t>
  </si>
  <si>
    <t>西庄村</t>
  </si>
  <si>
    <t>黄司豪</t>
  </si>
  <si>
    <t>白霓镇</t>
  </si>
  <si>
    <t>小港村</t>
  </si>
  <si>
    <t>任密</t>
  </si>
  <si>
    <t>大塘村</t>
  </si>
  <si>
    <t>任金</t>
  </si>
  <si>
    <t>施琼</t>
  </si>
  <si>
    <t>石山村</t>
  </si>
  <si>
    <t>曾玉恩</t>
  </si>
  <si>
    <t>回头岭村</t>
  </si>
  <si>
    <t>曾成龙</t>
  </si>
  <si>
    <t>王冰青</t>
  </si>
  <si>
    <t>武长街</t>
  </si>
  <si>
    <t>汪承权</t>
  </si>
  <si>
    <t>铜钟乡</t>
  </si>
  <si>
    <t>铜钟村</t>
  </si>
  <si>
    <t>汪进</t>
  </si>
  <si>
    <t>在下村</t>
  </si>
  <si>
    <t>汪炯</t>
  </si>
  <si>
    <t>付攀烽</t>
  </si>
  <si>
    <t>舒岚</t>
  </si>
  <si>
    <t>路口镇</t>
  </si>
  <si>
    <t>金沙坪村</t>
  </si>
  <si>
    <t>王坤</t>
  </si>
  <si>
    <t>棠棣村</t>
  </si>
  <si>
    <t>汪良</t>
  </si>
  <si>
    <t>港口乡</t>
  </si>
  <si>
    <t>塘口村</t>
  </si>
  <si>
    <t>汪文强</t>
  </si>
  <si>
    <t>小东港村</t>
  </si>
  <si>
    <t>邹淼彬</t>
  </si>
  <si>
    <t>高枧乡</t>
  </si>
  <si>
    <t>义源村</t>
  </si>
  <si>
    <t xml:space="preserve">黄俊伟 </t>
  </si>
  <si>
    <t>陈怡婷</t>
  </si>
  <si>
    <t>青山镇</t>
  </si>
  <si>
    <t>石龙村</t>
  </si>
  <si>
    <t>王刘长</t>
  </si>
  <si>
    <t>城万村</t>
  </si>
  <si>
    <t>徐崇</t>
  </si>
  <si>
    <t>石铺村</t>
  </si>
  <si>
    <t>雷崇宁</t>
  </si>
  <si>
    <t>雷骆村</t>
  </si>
  <si>
    <t>廖笃信</t>
  </si>
  <si>
    <t>青山村</t>
  </si>
  <si>
    <t>丁娜</t>
  </si>
  <si>
    <t>天城镇</t>
  </si>
  <si>
    <t>河田村</t>
  </si>
  <si>
    <t>汪教</t>
  </si>
  <si>
    <t>鹿门铺村</t>
  </si>
  <si>
    <t>程银欢</t>
  </si>
  <si>
    <t>寺前村</t>
  </si>
  <si>
    <t>陈盼</t>
  </si>
  <si>
    <t>义桐路</t>
  </si>
  <si>
    <t>陈洁</t>
  </si>
  <si>
    <t>占阳佳</t>
  </si>
  <si>
    <t>桃红村</t>
  </si>
  <si>
    <t>黄波</t>
  </si>
  <si>
    <t>七星村</t>
  </si>
  <si>
    <t>吴锦逸</t>
  </si>
  <si>
    <t>步行街社区</t>
  </si>
  <si>
    <t>吴诗忆</t>
  </si>
  <si>
    <t>合计</t>
  </si>
  <si>
    <t>39人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</si>
</sst>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22"/>
      <name val="仿宋_GB2312"/>
      <charset val="134"/>
    </font>
    <font>
      <b/>
      <sz val="11"/>
      <name val="宋体"/>
      <charset val="134"/>
    </font>
    <font>
      <b/>
      <sz val="11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name val="宋体"/>
      <charset val="134"/>
      <scheme val="minor"/>
    </font>
    <font>
      <b/>
      <sz val="10"/>
      <name val="仿宋_GB2312"/>
      <charset val="134"/>
    </font>
    <font>
      <b/>
      <sz val="12"/>
      <name val="楷体"/>
      <charset val="134"/>
    </font>
    <font>
      <b/>
      <sz val="20"/>
      <name val="黑体"/>
      <charset val="134"/>
    </font>
    <font>
      <b/>
      <sz val="14"/>
      <name val="仿宋_GB2312"/>
      <charset val="134"/>
    </font>
    <font>
      <sz val="16"/>
      <name val="宋体"/>
      <charset val="134"/>
    </font>
    <font>
      <b/>
      <sz val="16"/>
      <name val="楷体_GB2312"/>
      <charset val="134"/>
    </font>
    <font>
      <sz val="16"/>
      <name val="楷体_GB2312"/>
      <charset val="134"/>
    </font>
    <font>
      <b/>
      <sz val="18"/>
      <name val="楷体_GB2312"/>
      <charset val="134"/>
    </font>
    <font>
      <b/>
      <sz val="22"/>
      <name val="楷体_GB2312"/>
      <charset val="134"/>
    </font>
    <font>
      <b/>
      <sz val="1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2" borderId="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6" applyNumberFormat="0" applyAlignment="0" applyProtection="0">
      <alignment vertical="center"/>
    </xf>
    <xf numFmtId="0" fontId="30" fillId="4" borderId="7" applyNumberFormat="0" applyAlignment="0" applyProtection="0">
      <alignment vertical="center"/>
    </xf>
    <xf numFmtId="0" fontId="31" fillId="4" borderId="6" applyNumberFormat="0" applyAlignment="0" applyProtection="0">
      <alignment vertical="center"/>
    </xf>
    <xf numFmtId="0" fontId="32" fillId="5" borderId="8" applyNumberFormat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52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1" xfId="0" applyNumberFormat="1" applyFont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 shrinkToFit="1"/>
    </xf>
    <xf numFmtId="49" fontId="8" fillId="0" borderId="1" xfId="0" applyNumberFormat="1" applyFont="1" applyBorder="1" applyAlignment="1">
      <alignment horizontal="center" vertical="center" wrapText="1" shrinkToFit="1"/>
    </xf>
    <xf numFmtId="0" fontId="8" fillId="0" borderId="1" xfId="0" applyNumberFormat="1" applyFont="1" applyBorder="1" applyAlignment="1">
      <alignment horizontal="center" vertical="center" wrapText="1" shrinkToFit="1"/>
    </xf>
    <xf numFmtId="0" fontId="8" fillId="0" borderId="1" xfId="57" applyFont="1" applyBorder="1" applyAlignment="1">
      <alignment horizontal="center" vertical="center" wrapText="1"/>
    </xf>
    <xf numFmtId="49" fontId="8" fillId="0" borderId="1" xfId="57" applyNumberFormat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 shrinkToFit="1"/>
    </xf>
    <xf numFmtId="49" fontId="2" fillId="0" borderId="1" xfId="0" applyNumberFormat="1" applyFont="1" applyBorder="1" applyAlignment="1">
      <alignment horizontal="center" vertical="center" wrapText="1" shrinkToFit="1"/>
    </xf>
    <xf numFmtId="49" fontId="9" fillId="0" borderId="1" xfId="0" applyNumberFormat="1" applyFont="1" applyFill="1" applyBorder="1" applyAlignment="1">
      <alignment horizontal="center" vertical="center" wrapText="1" shrinkToFit="1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 shrinkToFit="1"/>
    </xf>
    <xf numFmtId="0" fontId="10" fillId="0" borderId="0" xfId="0" applyFont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Font="1"/>
    <xf numFmtId="0" fontId="0" fillId="0" borderId="0" xfId="0" applyNumberFormat="1"/>
    <xf numFmtId="0" fontId="12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/>
    </xf>
    <xf numFmtId="0" fontId="18" fillId="0" borderId="1" xfId="0" applyNumberFormat="1" applyFont="1" applyBorder="1" applyAlignment="1">
      <alignment horizontal="center" vertical="center"/>
    </xf>
    <xf numFmtId="0" fontId="18" fillId="0" borderId="1" xfId="0" applyNumberFormat="1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  <cellStyle name="常规 3 2 2" xfId="50"/>
    <cellStyle name="常规 2 2 2" xfId="51"/>
    <cellStyle name="常规 3 2" xfId="52"/>
    <cellStyle name="常规 2 2" xfId="53"/>
    <cellStyle name="常规 2" xfId="54"/>
    <cellStyle name="常规 3" xfId="55"/>
    <cellStyle name="常规 4" xfId="56"/>
    <cellStyle name="常规 5" xfId="57"/>
  </cellStyle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27"/>
  <sheetViews>
    <sheetView zoomScale="85" zoomScaleNormal="85" workbookViewId="0">
      <selection activeCell="D8" sqref="D8"/>
    </sheetView>
  </sheetViews>
  <sheetFormatPr defaultColWidth="9" defaultRowHeight="14.25" outlineLevelCol="3"/>
  <cols>
    <col min="1" max="1" width="19.375" customWidth="1"/>
    <col min="2" max="2" width="15.875" style="32" customWidth="1"/>
    <col min="3" max="3" width="26.1666666666667" style="32" customWidth="1"/>
    <col min="4" max="4" width="26.6166666666667" style="4" customWidth="1"/>
  </cols>
  <sheetData>
    <row r="1" ht="22" customHeight="1"/>
    <row r="2" ht="62" customHeight="1" spans="1:4">
      <c r="A2" s="33" t="s">
        <v>0</v>
      </c>
      <c r="B2" s="33"/>
      <c r="C2" s="33"/>
      <c r="D2" s="33"/>
    </row>
    <row r="3" ht="55" customHeight="1" spans="1:4">
      <c r="A3" s="34" t="s">
        <v>1</v>
      </c>
      <c r="B3" s="35" t="s">
        <v>2</v>
      </c>
      <c r="C3" s="36" t="s">
        <v>3</v>
      </c>
      <c r="D3" s="36" t="s">
        <v>4</v>
      </c>
    </row>
    <row r="4" s="31" customFormat="1" ht="35" customHeight="1" spans="1:4">
      <c r="A4" s="37" t="s">
        <v>5</v>
      </c>
      <c r="B4" s="38">
        <v>1</v>
      </c>
      <c r="C4" s="38">
        <f>B4*1500</f>
        <v>1500</v>
      </c>
      <c r="D4" s="39"/>
    </row>
    <row r="5" s="31" customFormat="1" ht="35" customHeight="1" spans="1:4">
      <c r="A5" s="37" t="s">
        <v>6</v>
      </c>
      <c r="B5" s="38">
        <v>3</v>
      </c>
      <c r="C5" s="38">
        <f t="shared" ref="C5:C13" si="0">B5*1500</f>
        <v>4500</v>
      </c>
      <c r="D5" s="25" t="s">
        <v>7</v>
      </c>
    </row>
    <row r="6" s="31" customFormat="1" ht="35" customHeight="1" spans="1:4">
      <c r="A6" s="37" t="s">
        <v>8</v>
      </c>
      <c r="B6" s="40">
        <v>4</v>
      </c>
      <c r="C6" s="38">
        <f t="shared" si="0"/>
        <v>6000</v>
      </c>
      <c r="D6" s="25"/>
    </row>
    <row r="7" ht="35" customHeight="1" spans="1:4">
      <c r="A7" s="37" t="s">
        <v>9</v>
      </c>
      <c r="B7" s="38">
        <v>7</v>
      </c>
      <c r="C7" s="38">
        <f t="shared" si="0"/>
        <v>10500</v>
      </c>
      <c r="D7" s="25"/>
    </row>
    <row r="8" ht="35" customHeight="1" spans="1:4">
      <c r="A8" s="37" t="s">
        <v>10</v>
      </c>
      <c r="B8" s="38">
        <v>4</v>
      </c>
      <c r="C8" s="38">
        <f t="shared" si="0"/>
        <v>6000</v>
      </c>
      <c r="D8" s="25"/>
    </row>
    <row r="9" ht="35" customHeight="1" spans="1:4">
      <c r="A9" s="37" t="s">
        <v>11</v>
      </c>
      <c r="B9" s="38">
        <v>2</v>
      </c>
      <c r="C9" s="38">
        <f t="shared" si="0"/>
        <v>3000</v>
      </c>
      <c r="D9" s="39" t="s">
        <v>12</v>
      </c>
    </row>
    <row r="10" ht="35" customHeight="1" spans="1:4">
      <c r="A10" s="37" t="s">
        <v>13</v>
      </c>
      <c r="B10" s="38">
        <v>2</v>
      </c>
      <c r="C10" s="38">
        <f t="shared" si="0"/>
        <v>3000</v>
      </c>
      <c r="D10" s="25"/>
    </row>
    <row r="11" ht="35" customHeight="1" spans="1:4">
      <c r="A11" s="37" t="s">
        <v>14</v>
      </c>
      <c r="B11" s="38">
        <v>2</v>
      </c>
      <c r="C11" s="38">
        <f t="shared" si="0"/>
        <v>3000</v>
      </c>
      <c r="D11" s="39"/>
    </row>
    <row r="12" ht="35" customHeight="1" spans="1:4">
      <c r="A12" s="37" t="s">
        <v>15</v>
      </c>
      <c r="B12" s="38">
        <v>5</v>
      </c>
      <c r="C12" s="38">
        <f t="shared" si="0"/>
        <v>7500</v>
      </c>
      <c r="D12" s="39"/>
    </row>
    <row r="13" ht="35" customHeight="1" spans="1:4">
      <c r="A13" s="37" t="s">
        <v>16</v>
      </c>
      <c r="B13" s="38">
        <v>9</v>
      </c>
      <c r="C13" s="38">
        <f t="shared" si="0"/>
        <v>13500</v>
      </c>
      <c r="D13" s="39"/>
    </row>
    <row r="14" ht="35" customHeight="1" spans="1:4">
      <c r="A14" s="41" t="s">
        <v>17</v>
      </c>
      <c r="B14" s="42">
        <f>SUM(B4:B13)</f>
        <v>39</v>
      </c>
      <c r="C14" s="43">
        <f>SUM(C4:C13)</f>
        <v>58500</v>
      </c>
      <c r="D14" s="39"/>
    </row>
    <row r="15" ht="35" customHeight="1" spans="1:4">
      <c r="A15" s="44" t="s">
        <v>18</v>
      </c>
      <c r="B15" s="45" t="s">
        <v>19</v>
      </c>
      <c r="C15" s="45"/>
      <c r="D15" s="46"/>
    </row>
    <row r="16" ht="83" customHeight="1" spans="1:4">
      <c r="A16" s="47" t="s">
        <v>20</v>
      </c>
      <c r="B16" s="47"/>
      <c r="C16" s="47"/>
      <c r="D16" s="47"/>
    </row>
    <row r="17" ht="42" customHeight="1" spans="1:4">
      <c r="A17" s="48" t="s">
        <v>21</v>
      </c>
      <c r="B17" s="48"/>
      <c r="C17" s="48"/>
      <c r="D17" s="49"/>
    </row>
    <row r="18" ht="39" customHeight="1" spans="1:4">
      <c r="A18" s="48" t="s">
        <v>22</v>
      </c>
      <c r="B18" s="48"/>
      <c r="C18" s="48"/>
      <c r="D18" s="49"/>
    </row>
    <row r="19" ht="24.95" customHeight="1" spans="1:3">
      <c r="A19" s="50"/>
      <c r="B19" s="51"/>
      <c r="C19" s="51"/>
    </row>
    <row r="20" ht="24.95" customHeight="1" spans="1:3">
      <c r="A20" s="50"/>
      <c r="B20" s="51"/>
      <c r="C20" s="51"/>
    </row>
    <row r="21" ht="24.95" customHeight="1"/>
    <row r="22" ht="24.95" customHeight="1"/>
    <row r="23" ht="24.95" customHeight="1"/>
    <row r="24" ht="24.95" customHeight="1"/>
    <row r="25" ht="24.95" customHeight="1"/>
    <row r="26" ht="24.95" customHeight="1"/>
    <row r="27" ht="24.95" customHeight="1"/>
  </sheetData>
  <mergeCells count="5">
    <mergeCell ref="A2:D2"/>
    <mergeCell ref="B15:D15"/>
    <mergeCell ref="A16:D16"/>
    <mergeCell ref="A17:D17"/>
    <mergeCell ref="A18:D18"/>
  </mergeCells>
  <printOptions horizontalCentered="1"/>
  <pageMargins left="0.354166666666667" right="0" top="0.196527777777778" bottom="0.196527777777778" header="0.511805555555556" footer="0.511805555555556"/>
  <pageSetup paperSize="9" orientation="portrait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G44"/>
  <sheetViews>
    <sheetView tabSelected="1" zoomScale="115" zoomScaleNormal="115" workbookViewId="0">
      <selection activeCell="J3" sqref="J3"/>
    </sheetView>
  </sheetViews>
  <sheetFormatPr defaultColWidth="9" defaultRowHeight="14.25" outlineLevelCol="6"/>
  <cols>
    <col min="1" max="1" width="4.625" style="4" customWidth="1"/>
    <col min="2" max="2" width="6.74166666666667" style="4" customWidth="1"/>
    <col min="3" max="3" width="4.01666666666667" style="4" customWidth="1"/>
    <col min="4" max="4" width="10.5416666666667" style="5" customWidth="1"/>
    <col min="5" max="5" width="10.5416666666667" style="4" customWidth="1"/>
    <col min="6" max="6" width="6.95833333333333" style="6" customWidth="1"/>
  </cols>
  <sheetData>
    <row r="1" ht="50" customHeight="1" spans="1:6">
      <c r="A1" s="7" t="s">
        <v>23</v>
      </c>
      <c r="B1" s="7"/>
      <c r="C1" s="7"/>
      <c r="D1" s="7"/>
      <c r="E1" s="7"/>
      <c r="F1" s="7"/>
    </row>
    <row r="2" s="1" customFormat="1" ht="63" customHeight="1" spans="1:6">
      <c r="A2" s="8" t="s">
        <v>24</v>
      </c>
      <c r="B2" s="9" t="s">
        <v>25</v>
      </c>
      <c r="C2" s="9" t="s">
        <v>26</v>
      </c>
      <c r="D2" s="9" t="s">
        <v>27</v>
      </c>
      <c r="E2" s="9" t="s">
        <v>28</v>
      </c>
      <c r="F2" s="10" t="s">
        <v>29</v>
      </c>
    </row>
    <row r="3" s="2" customFormat="1" ht="27" customHeight="1" spans="1:6">
      <c r="A3" s="11">
        <v>1</v>
      </c>
      <c r="B3" s="12" t="s">
        <v>30</v>
      </c>
      <c r="C3" s="13" t="s">
        <v>31</v>
      </c>
      <c r="D3" s="13" t="s">
        <v>32</v>
      </c>
      <c r="E3" s="13" t="s">
        <v>33</v>
      </c>
      <c r="F3" s="14">
        <v>1500</v>
      </c>
    </row>
    <row r="4" s="2" customFormat="1" ht="27" customHeight="1" spans="1:6">
      <c r="A4" s="11">
        <v>2</v>
      </c>
      <c r="B4" s="12" t="s">
        <v>34</v>
      </c>
      <c r="C4" s="13" t="s">
        <v>31</v>
      </c>
      <c r="D4" s="13" t="s">
        <v>35</v>
      </c>
      <c r="E4" s="13" t="s">
        <v>36</v>
      </c>
      <c r="F4" s="14">
        <v>1500</v>
      </c>
    </row>
    <row r="5" s="2" customFormat="1" ht="27" customHeight="1" spans="1:6">
      <c r="A5" s="11">
        <v>3</v>
      </c>
      <c r="B5" s="13" t="s">
        <v>37</v>
      </c>
      <c r="C5" s="13" t="s">
        <v>31</v>
      </c>
      <c r="D5" s="13" t="s">
        <v>35</v>
      </c>
      <c r="E5" s="13" t="s">
        <v>38</v>
      </c>
      <c r="F5" s="14">
        <v>1500</v>
      </c>
    </row>
    <row r="6" s="2" customFormat="1" ht="27" customHeight="1" spans="1:6">
      <c r="A6" s="11">
        <v>4</v>
      </c>
      <c r="B6" s="13" t="s">
        <v>39</v>
      </c>
      <c r="C6" s="13" t="s">
        <v>40</v>
      </c>
      <c r="D6" s="13" t="s">
        <v>35</v>
      </c>
      <c r="E6" s="13" t="s">
        <v>41</v>
      </c>
      <c r="F6" s="14">
        <v>1500</v>
      </c>
    </row>
    <row r="7" s="2" customFormat="1" ht="27" customHeight="1" spans="1:6">
      <c r="A7" s="11">
        <v>5</v>
      </c>
      <c r="B7" s="13" t="s">
        <v>42</v>
      </c>
      <c r="C7" s="13" t="s">
        <v>31</v>
      </c>
      <c r="D7" s="13" t="s">
        <v>43</v>
      </c>
      <c r="E7" s="13" t="s">
        <v>44</v>
      </c>
      <c r="F7" s="14">
        <v>1500</v>
      </c>
    </row>
    <row r="8" s="2" customFormat="1" ht="27" customHeight="1" spans="1:6">
      <c r="A8" s="11">
        <v>6</v>
      </c>
      <c r="B8" s="13" t="s">
        <v>45</v>
      </c>
      <c r="C8" s="13" t="s">
        <v>31</v>
      </c>
      <c r="D8" s="13" t="s">
        <v>43</v>
      </c>
      <c r="E8" s="13" t="s">
        <v>46</v>
      </c>
      <c r="F8" s="14">
        <v>1500</v>
      </c>
    </row>
    <row r="9" s="2" customFormat="1" ht="27" customHeight="1" spans="1:6">
      <c r="A9" s="11">
        <v>7</v>
      </c>
      <c r="B9" s="13" t="s">
        <v>47</v>
      </c>
      <c r="C9" s="13" t="s">
        <v>40</v>
      </c>
      <c r="D9" s="13" t="s">
        <v>43</v>
      </c>
      <c r="E9" s="13" t="s">
        <v>48</v>
      </c>
      <c r="F9" s="14">
        <v>1500</v>
      </c>
    </row>
    <row r="10" s="2" customFormat="1" ht="27" customHeight="1" spans="1:6">
      <c r="A10" s="11">
        <v>8</v>
      </c>
      <c r="B10" s="13" t="s">
        <v>49</v>
      </c>
      <c r="C10" s="13" t="s">
        <v>31</v>
      </c>
      <c r="D10" s="13" t="s">
        <v>43</v>
      </c>
      <c r="E10" s="13" t="s">
        <v>50</v>
      </c>
      <c r="F10" s="14">
        <v>1500</v>
      </c>
    </row>
    <row r="11" s="2" customFormat="1" ht="27" customHeight="1" spans="1:6">
      <c r="A11" s="11">
        <v>9</v>
      </c>
      <c r="B11" s="12" t="s">
        <v>51</v>
      </c>
      <c r="C11" s="13" t="s">
        <v>31</v>
      </c>
      <c r="D11" s="13" t="s">
        <v>52</v>
      </c>
      <c r="E11" s="13" t="s">
        <v>53</v>
      </c>
      <c r="F11" s="14">
        <v>1500</v>
      </c>
    </row>
    <row r="12" s="2" customFormat="1" ht="27" customHeight="1" spans="1:6">
      <c r="A12" s="11">
        <v>10</v>
      </c>
      <c r="B12" s="13" t="s">
        <v>54</v>
      </c>
      <c r="C12" s="13" t="s">
        <v>40</v>
      </c>
      <c r="D12" s="13" t="s">
        <v>52</v>
      </c>
      <c r="E12" s="13" t="s">
        <v>55</v>
      </c>
      <c r="F12" s="14">
        <v>1500</v>
      </c>
    </row>
    <row r="13" s="2" customFormat="1" ht="27" customHeight="1" spans="1:6">
      <c r="A13" s="11">
        <v>11</v>
      </c>
      <c r="B13" s="13" t="s">
        <v>56</v>
      </c>
      <c r="C13" s="13" t="s">
        <v>40</v>
      </c>
      <c r="D13" s="13" t="s">
        <v>52</v>
      </c>
      <c r="E13" s="13" t="s">
        <v>55</v>
      </c>
      <c r="F13" s="14">
        <v>1500</v>
      </c>
    </row>
    <row r="14" s="2" customFormat="1" ht="27" customHeight="1" spans="1:6">
      <c r="A14" s="11">
        <v>12</v>
      </c>
      <c r="B14" s="13" t="s">
        <v>57</v>
      </c>
      <c r="C14" s="13" t="s">
        <v>40</v>
      </c>
      <c r="D14" s="13" t="s">
        <v>52</v>
      </c>
      <c r="E14" s="13" t="s">
        <v>58</v>
      </c>
      <c r="F14" s="14">
        <v>1500</v>
      </c>
    </row>
    <row r="15" s="2" customFormat="1" ht="27" customHeight="1" spans="1:6">
      <c r="A15" s="11">
        <v>13</v>
      </c>
      <c r="B15" s="12" t="s">
        <v>59</v>
      </c>
      <c r="C15" s="13" t="s">
        <v>40</v>
      </c>
      <c r="D15" s="13" t="s">
        <v>52</v>
      </c>
      <c r="E15" s="13" t="s">
        <v>60</v>
      </c>
      <c r="F15" s="14">
        <v>1500</v>
      </c>
    </row>
    <row r="16" s="2" customFormat="1" ht="27" customHeight="1" spans="1:6">
      <c r="A16" s="11">
        <v>14</v>
      </c>
      <c r="B16" s="13" t="s">
        <v>61</v>
      </c>
      <c r="C16" s="13" t="s">
        <v>31</v>
      </c>
      <c r="D16" s="13" t="s">
        <v>52</v>
      </c>
      <c r="E16" s="13" t="s">
        <v>60</v>
      </c>
      <c r="F16" s="14">
        <v>1500</v>
      </c>
    </row>
    <row r="17" s="2" customFormat="1" ht="27" customHeight="1" spans="1:6">
      <c r="A17" s="11">
        <v>15</v>
      </c>
      <c r="B17" s="12" t="s">
        <v>62</v>
      </c>
      <c r="C17" s="13" t="s">
        <v>40</v>
      </c>
      <c r="D17" s="13" t="s">
        <v>52</v>
      </c>
      <c r="E17" s="13" t="s">
        <v>63</v>
      </c>
      <c r="F17" s="14">
        <v>1500</v>
      </c>
    </row>
    <row r="18" s="2" customFormat="1" ht="27" customHeight="1" spans="1:6">
      <c r="A18" s="11">
        <v>16</v>
      </c>
      <c r="B18" s="12" t="s">
        <v>64</v>
      </c>
      <c r="C18" s="13" t="s">
        <v>31</v>
      </c>
      <c r="D18" s="13" t="s">
        <v>65</v>
      </c>
      <c r="E18" s="13" t="s">
        <v>66</v>
      </c>
      <c r="F18" s="14">
        <v>1500</v>
      </c>
    </row>
    <row r="19" s="2" customFormat="1" ht="27" customHeight="1" spans="1:6">
      <c r="A19" s="11">
        <v>17</v>
      </c>
      <c r="B19" s="12" t="s">
        <v>67</v>
      </c>
      <c r="C19" s="13" t="s">
        <v>40</v>
      </c>
      <c r="D19" s="13" t="s">
        <v>65</v>
      </c>
      <c r="E19" s="13" t="s">
        <v>68</v>
      </c>
      <c r="F19" s="14">
        <v>1500</v>
      </c>
    </row>
    <row r="20" s="2" customFormat="1" ht="27" customHeight="1" spans="1:6">
      <c r="A20" s="11">
        <v>18</v>
      </c>
      <c r="B20" s="13" t="s">
        <v>69</v>
      </c>
      <c r="C20" s="13" t="s">
        <v>31</v>
      </c>
      <c r="D20" s="13" t="s">
        <v>65</v>
      </c>
      <c r="E20" s="13" t="s">
        <v>68</v>
      </c>
      <c r="F20" s="14">
        <v>1500</v>
      </c>
    </row>
    <row r="21" s="2" customFormat="1" ht="27" customHeight="1" spans="1:6">
      <c r="A21" s="11">
        <v>19</v>
      </c>
      <c r="B21" s="13" t="s">
        <v>70</v>
      </c>
      <c r="C21" s="13" t="s">
        <v>31</v>
      </c>
      <c r="D21" s="13" t="s">
        <v>65</v>
      </c>
      <c r="E21" s="13" t="s">
        <v>68</v>
      </c>
      <c r="F21" s="14">
        <v>1500</v>
      </c>
    </row>
    <row r="22" s="2" customFormat="1" ht="27" customHeight="1" spans="1:6">
      <c r="A22" s="11">
        <v>20</v>
      </c>
      <c r="B22" s="15" t="s">
        <v>71</v>
      </c>
      <c r="C22" s="15" t="s">
        <v>40</v>
      </c>
      <c r="D22" s="15" t="s">
        <v>72</v>
      </c>
      <c r="E22" s="16" t="s">
        <v>73</v>
      </c>
      <c r="F22" s="14">
        <v>1500</v>
      </c>
    </row>
    <row r="23" s="2" customFormat="1" ht="27" customHeight="1" spans="1:6">
      <c r="A23" s="11">
        <v>21</v>
      </c>
      <c r="B23" s="17" t="s">
        <v>74</v>
      </c>
      <c r="C23" s="13" t="s">
        <v>31</v>
      </c>
      <c r="D23" s="13" t="s">
        <v>72</v>
      </c>
      <c r="E23" s="18" t="s">
        <v>75</v>
      </c>
      <c r="F23" s="14">
        <v>1500</v>
      </c>
    </row>
    <row r="24" s="2" customFormat="1" ht="27" customHeight="1" spans="1:6">
      <c r="A24" s="11">
        <v>22</v>
      </c>
      <c r="B24" s="13" t="s">
        <v>76</v>
      </c>
      <c r="C24" s="13" t="s">
        <v>31</v>
      </c>
      <c r="D24" s="13" t="s">
        <v>77</v>
      </c>
      <c r="E24" s="13" t="s">
        <v>78</v>
      </c>
      <c r="F24" s="14">
        <v>1500</v>
      </c>
    </row>
    <row r="25" s="2" customFormat="1" ht="27" customHeight="1" spans="1:6">
      <c r="A25" s="11">
        <v>23</v>
      </c>
      <c r="B25" s="13" t="s">
        <v>79</v>
      </c>
      <c r="C25" s="13" t="s">
        <v>31</v>
      </c>
      <c r="D25" s="13" t="s">
        <v>77</v>
      </c>
      <c r="E25" s="13" t="s">
        <v>80</v>
      </c>
      <c r="F25" s="14">
        <v>1500</v>
      </c>
    </row>
    <row r="26" s="2" customFormat="1" ht="27" customHeight="1" spans="1:6">
      <c r="A26" s="11">
        <v>24</v>
      </c>
      <c r="B26" s="13" t="s">
        <v>81</v>
      </c>
      <c r="C26" s="13" t="s">
        <v>31</v>
      </c>
      <c r="D26" s="13" t="s">
        <v>82</v>
      </c>
      <c r="E26" s="13" t="s">
        <v>83</v>
      </c>
      <c r="F26" s="14">
        <v>1500</v>
      </c>
    </row>
    <row r="27" s="2" customFormat="1" ht="27" customHeight="1" spans="1:6">
      <c r="A27" s="11">
        <v>25</v>
      </c>
      <c r="B27" s="13" t="s">
        <v>84</v>
      </c>
      <c r="C27" s="13" t="s">
        <v>31</v>
      </c>
      <c r="D27" s="13" t="s">
        <v>82</v>
      </c>
      <c r="E27" s="13" t="s">
        <v>83</v>
      </c>
      <c r="F27" s="14">
        <v>1500</v>
      </c>
    </row>
    <row r="28" s="2" customFormat="1" ht="27" customHeight="1" spans="1:6">
      <c r="A28" s="11">
        <v>26</v>
      </c>
      <c r="B28" s="13" t="s">
        <v>85</v>
      </c>
      <c r="C28" s="13" t="s">
        <v>40</v>
      </c>
      <c r="D28" s="13" t="s">
        <v>86</v>
      </c>
      <c r="E28" s="13" t="s">
        <v>87</v>
      </c>
      <c r="F28" s="14">
        <v>1500</v>
      </c>
    </row>
    <row r="29" s="2" customFormat="1" ht="27" customHeight="1" spans="1:6">
      <c r="A29" s="11">
        <v>27</v>
      </c>
      <c r="B29" s="13" t="s">
        <v>88</v>
      </c>
      <c r="C29" s="13" t="s">
        <v>31</v>
      </c>
      <c r="D29" s="13" t="s">
        <v>86</v>
      </c>
      <c r="E29" s="13" t="s">
        <v>89</v>
      </c>
      <c r="F29" s="14">
        <v>1500</v>
      </c>
    </row>
    <row r="30" s="2" customFormat="1" ht="27" customHeight="1" spans="1:6">
      <c r="A30" s="11">
        <v>28</v>
      </c>
      <c r="B30" s="13" t="s">
        <v>90</v>
      </c>
      <c r="C30" s="13" t="s">
        <v>31</v>
      </c>
      <c r="D30" s="13" t="s">
        <v>86</v>
      </c>
      <c r="E30" s="13" t="s">
        <v>91</v>
      </c>
      <c r="F30" s="14">
        <v>1500</v>
      </c>
    </row>
    <row r="31" s="2" customFormat="1" ht="27" customHeight="1" spans="1:6">
      <c r="A31" s="11">
        <v>29</v>
      </c>
      <c r="B31" s="13" t="s">
        <v>92</v>
      </c>
      <c r="C31" s="13" t="s">
        <v>31</v>
      </c>
      <c r="D31" s="13" t="s">
        <v>86</v>
      </c>
      <c r="E31" s="13" t="s">
        <v>93</v>
      </c>
      <c r="F31" s="14">
        <v>1500</v>
      </c>
    </row>
    <row r="32" s="2" customFormat="1" ht="27" customHeight="1" spans="1:6">
      <c r="A32" s="11">
        <v>30</v>
      </c>
      <c r="B32" s="19" t="s">
        <v>94</v>
      </c>
      <c r="C32" s="13" t="s">
        <v>31</v>
      </c>
      <c r="D32" s="19" t="s">
        <v>86</v>
      </c>
      <c r="E32" s="19" t="s">
        <v>95</v>
      </c>
      <c r="F32" s="14">
        <v>1500</v>
      </c>
    </row>
    <row r="33" s="2" customFormat="1" ht="27" customHeight="1" spans="1:6">
      <c r="A33" s="11">
        <v>31</v>
      </c>
      <c r="B33" s="13" t="s">
        <v>96</v>
      </c>
      <c r="C33" s="13" t="s">
        <v>40</v>
      </c>
      <c r="D33" s="13" t="s">
        <v>97</v>
      </c>
      <c r="E33" s="13" t="s">
        <v>98</v>
      </c>
      <c r="F33" s="14">
        <v>1500</v>
      </c>
    </row>
    <row r="34" s="2" customFormat="1" ht="27" customHeight="1" spans="1:6">
      <c r="A34" s="11">
        <v>32</v>
      </c>
      <c r="B34" s="12" t="s">
        <v>99</v>
      </c>
      <c r="C34" s="13" t="s">
        <v>40</v>
      </c>
      <c r="D34" s="13" t="s">
        <v>97</v>
      </c>
      <c r="E34" s="13" t="s">
        <v>100</v>
      </c>
      <c r="F34" s="14">
        <v>1500</v>
      </c>
    </row>
    <row r="35" s="2" customFormat="1" ht="27" customHeight="1" spans="1:6">
      <c r="A35" s="11">
        <v>33</v>
      </c>
      <c r="B35" s="13" t="s">
        <v>101</v>
      </c>
      <c r="C35" s="13" t="s">
        <v>40</v>
      </c>
      <c r="D35" s="13" t="s">
        <v>97</v>
      </c>
      <c r="E35" s="13" t="s">
        <v>102</v>
      </c>
      <c r="F35" s="14">
        <v>1500</v>
      </c>
    </row>
    <row r="36" s="2" customFormat="1" ht="27" customHeight="1" spans="1:6">
      <c r="A36" s="11">
        <v>34</v>
      </c>
      <c r="B36" s="13" t="s">
        <v>103</v>
      </c>
      <c r="C36" s="13" t="s">
        <v>40</v>
      </c>
      <c r="D36" s="13" t="s">
        <v>97</v>
      </c>
      <c r="E36" s="13" t="s">
        <v>104</v>
      </c>
      <c r="F36" s="14">
        <v>1500</v>
      </c>
    </row>
    <row r="37" s="2" customFormat="1" ht="27" customHeight="1" spans="1:6">
      <c r="A37" s="11">
        <v>35</v>
      </c>
      <c r="B37" s="13" t="s">
        <v>105</v>
      </c>
      <c r="C37" s="13" t="s">
        <v>40</v>
      </c>
      <c r="D37" s="13" t="s">
        <v>97</v>
      </c>
      <c r="E37" s="13" t="s">
        <v>104</v>
      </c>
      <c r="F37" s="14">
        <v>1500</v>
      </c>
    </row>
    <row r="38" s="2" customFormat="1" ht="24" customHeight="1" spans="1:6">
      <c r="A38" s="11">
        <v>36</v>
      </c>
      <c r="B38" s="20" t="s">
        <v>106</v>
      </c>
      <c r="C38" s="17" t="s">
        <v>31</v>
      </c>
      <c r="D38" s="21" t="s">
        <v>97</v>
      </c>
      <c r="E38" s="17" t="s">
        <v>107</v>
      </c>
      <c r="F38" s="14">
        <v>1500</v>
      </c>
    </row>
    <row r="39" s="3" customFormat="1" ht="27" customHeight="1" spans="1:7">
      <c r="A39" s="11">
        <v>37</v>
      </c>
      <c r="B39" s="22" t="s">
        <v>108</v>
      </c>
      <c r="C39" s="22" t="s">
        <v>31</v>
      </c>
      <c r="D39" s="23" t="s">
        <v>97</v>
      </c>
      <c r="E39" s="23" t="s">
        <v>109</v>
      </c>
      <c r="F39" s="14">
        <v>1500</v>
      </c>
      <c r="G39" s="24"/>
    </row>
    <row r="40" s="3" customFormat="1" ht="27" customHeight="1" spans="1:7">
      <c r="A40" s="11">
        <v>38</v>
      </c>
      <c r="B40" s="22" t="s">
        <v>110</v>
      </c>
      <c r="C40" s="22" t="s">
        <v>31</v>
      </c>
      <c r="D40" s="22" t="s">
        <v>97</v>
      </c>
      <c r="E40" s="22" t="s">
        <v>111</v>
      </c>
      <c r="F40" s="22">
        <v>1500</v>
      </c>
      <c r="G40" s="24"/>
    </row>
    <row r="41" s="3" customFormat="1" ht="27" customHeight="1" spans="1:7">
      <c r="A41" s="11">
        <v>39</v>
      </c>
      <c r="B41" s="22" t="s">
        <v>112</v>
      </c>
      <c r="C41" s="22" t="s">
        <v>40</v>
      </c>
      <c r="D41" s="22" t="s">
        <v>97</v>
      </c>
      <c r="E41" s="22" t="s">
        <v>111</v>
      </c>
      <c r="F41" s="22">
        <v>1500</v>
      </c>
      <c r="G41" s="24"/>
    </row>
    <row r="42" s="3" customFormat="1" ht="27" customHeight="1" spans="1:7">
      <c r="A42" s="25" t="s">
        <v>113</v>
      </c>
      <c r="B42" s="26" t="s">
        <v>114</v>
      </c>
      <c r="C42" s="26"/>
      <c r="D42" s="26"/>
      <c r="E42" s="26"/>
      <c r="F42" s="27"/>
      <c r="G42" s="28"/>
    </row>
    <row r="43" ht="25" customHeight="1" spans="1:6">
      <c r="A43" s="29"/>
      <c r="B43" s="30"/>
      <c r="C43" s="30"/>
      <c r="D43" s="30"/>
      <c r="E43" s="30"/>
      <c r="F43" s="30"/>
    </row>
    <row r="44" ht="25" customHeight="1" spans="1:6">
      <c r="A44" s="29"/>
      <c r="B44" s="30"/>
      <c r="C44" s="30"/>
      <c r="D44" s="30"/>
      <c r="E44" s="30"/>
      <c r="F44" s="30"/>
    </row>
  </sheetData>
  <autoFilter ref="A1:F44">
    <extLst/>
  </autoFilter>
  <mergeCells count="4">
    <mergeCell ref="A1:F1"/>
    <mergeCell ref="B42:E42"/>
    <mergeCell ref="A43:F43"/>
    <mergeCell ref="A44:F44"/>
  </mergeCells>
  <printOptions horizontalCentered="1"/>
  <pageMargins left="0.156944444444444" right="0" top="0.472222222222222" bottom="0.314583333333333" header="0.747916666666667" footer="0.511805555555556"/>
  <pageSetup paperSize="9" scale="75" orientation="portrait" horizontalDpi="600" verticalDpi="600"/>
  <headerFooter alignWithMargins="0" scaleWithDoc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目录</vt:lpstr>
      <vt:lpstr>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依</cp:lastModifiedBy>
  <cp:revision>1</cp:revision>
  <dcterms:created xsi:type="dcterms:W3CDTF">1996-12-17T01:32:00Z</dcterms:created>
  <cp:lastPrinted>2020-03-30T03:18:00Z</cp:lastPrinted>
  <dcterms:modified xsi:type="dcterms:W3CDTF">2024-06-21T03:48:44Z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C16F5BB0318D45C98F35D0CBDAFA1D0B</vt:lpwstr>
  </property>
  <property fmtid="{D5CDD505-2E9C-101B-9397-08002B2CF9AE}" pid="4" name="KSOReadingLayout">
    <vt:bool>true</vt:bool>
  </property>
</Properties>
</file>